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TS-Shop\Webmaster\Dokumente\"/>
    </mc:Choice>
  </mc:AlternateContent>
  <xr:revisionPtr revIDLastSave="0" documentId="8_{E5F18B0A-C412-4A06-B1B8-D45BCBE5B9C2}" xr6:coauthVersionLast="47" xr6:coauthVersionMax="47" xr10:uidLastSave="{00000000-0000-0000-0000-000000000000}"/>
  <bookViews>
    <workbookView xWindow="5370" yWindow="3450" windowWidth="21600" windowHeight="11295" xr2:uid="{825C10C9-3C60-D745-AB47-072DD363F31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9" i="1" l="1"/>
  <c r="D227" i="1"/>
  <c r="D228" i="1"/>
  <c r="D229" i="1"/>
  <c r="D230" i="1"/>
  <c r="D232" i="1"/>
  <c r="D233" i="1"/>
  <c r="D234" i="1"/>
  <c r="D235" i="1"/>
  <c r="D236" i="1"/>
  <c r="D237" i="1"/>
  <c r="D238" i="1"/>
  <c r="D239" i="1"/>
  <c r="D240" i="1"/>
  <c r="D217" i="1"/>
  <c r="D218" i="1"/>
  <c r="D219" i="1"/>
  <c r="D220" i="1"/>
  <c r="D221" i="1"/>
  <c r="D222" i="1"/>
  <c r="D223" i="1"/>
  <c r="D224" i="1"/>
  <c r="D225" i="1"/>
  <c r="D226" i="1"/>
  <c r="D216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130" i="1"/>
  <c r="D135" i="1"/>
  <c r="D146" i="1"/>
  <c r="D150" i="1"/>
  <c r="D153" i="1"/>
  <c r="D162" i="1"/>
  <c r="D166" i="1"/>
  <c r="D170" i="1"/>
  <c r="D181" i="1"/>
  <c r="D182" i="1"/>
  <c r="D122" i="1"/>
  <c r="D93" i="1"/>
  <c r="D98" i="1"/>
  <c r="D64" i="1"/>
  <c r="D65" i="1"/>
  <c r="D66" i="1"/>
  <c r="D67" i="1"/>
  <c r="D78" i="1"/>
  <c r="D79" i="1"/>
  <c r="D80" i="1"/>
  <c r="D86" i="1"/>
  <c r="D69" i="1"/>
  <c r="D14" i="1"/>
  <c r="D19" i="1"/>
  <c r="D22" i="1"/>
  <c r="D23" i="1"/>
  <c r="D30" i="1"/>
  <c r="D35" i="1"/>
  <c r="D36" i="1"/>
  <c r="D38" i="1"/>
  <c r="D39" i="1"/>
  <c r="D48" i="1"/>
  <c r="D11" i="1"/>
</calcChain>
</file>

<file path=xl/sharedStrings.xml><?xml version="1.0" encoding="utf-8"?>
<sst xmlns="http://schemas.openxmlformats.org/spreadsheetml/2006/main" count="274" uniqueCount="267">
  <si>
    <t>Rasse</t>
  </si>
  <si>
    <t>Altenglische Kämpfer</t>
  </si>
  <si>
    <t>Gewicht 1.0 max.</t>
  </si>
  <si>
    <t>Gewicht 0.1 min.</t>
  </si>
  <si>
    <t>Gewicht 1.0 min.</t>
  </si>
  <si>
    <t xml:space="preserve">Gewicht 0.1 max. </t>
  </si>
  <si>
    <t>Gewicht in Kg.</t>
  </si>
  <si>
    <t>Altsteirer</t>
  </si>
  <si>
    <t>Amerikanische Leghorn</t>
  </si>
  <si>
    <t>Andalusier</t>
  </si>
  <si>
    <t>TIERE BIS 1.5 KG</t>
  </si>
  <si>
    <t>TIERE BIS 3 KG</t>
  </si>
  <si>
    <t>TIERE ÜBER 3 KG</t>
  </si>
  <si>
    <t>TIERE</t>
  </si>
  <si>
    <r>
      <t xml:space="preserve">Es gibt 3 </t>
    </r>
    <r>
      <rPr>
        <b/>
        <sz val="12"/>
        <color theme="1"/>
        <rFont val="Calibri"/>
        <family val="2"/>
        <scheme val="minor"/>
      </rPr>
      <t xml:space="preserve">KATEGORIEN </t>
    </r>
    <r>
      <rPr>
        <sz val="12"/>
        <color theme="1"/>
        <rFont val="Calibri"/>
        <family val="2"/>
        <scheme val="minor"/>
      </rPr>
      <t>Geflügel grössen</t>
    </r>
  </si>
  <si>
    <t>Höhe</t>
  </si>
  <si>
    <t>Box</t>
  </si>
  <si>
    <t>m2</t>
  </si>
  <si>
    <t>100 er</t>
  </si>
  <si>
    <t>Boxen Inventar</t>
  </si>
  <si>
    <t>66 er</t>
  </si>
  <si>
    <t>75 er</t>
  </si>
  <si>
    <t xml:space="preserve">85 er </t>
  </si>
  <si>
    <t>Gewichtstabelle zu Rassen/ zu Boxen Grösse</t>
  </si>
  <si>
    <t>66er oder 75 er</t>
  </si>
  <si>
    <t>75er oder 85 er</t>
  </si>
  <si>
    <t>Amnnaberger Haubenstrupphühner</t>
  </si>
  <si>
    <t>Appenzeller Barthühner</t>
  </si>
  <si>
    <t>Araucanas</t>
  </si>
  <si>
    <t>Ardenner</t>
  </si>
  <si>
    <t>Asil</t>
  </si>
  <si>
    <t>Augsburger</t>
  </si>
  <si>
    <t>Australorps</t>
  </si>
  <si>
    <t>Barnefelder</t>
  </si>
  <si>
    <t>Bergische Kämpfer</t>
  </si>
  <si>
    <t>Bergische Schlotterkämme</t>
  </si>
  <si>
    <t>Bielefelder Kennhühner</t>
  </si>
  <si>
    <t>Brabanter</t>
  </si>
  <si>
    <t>Brabanter Bauernhühner</t>
  </si>
  <si>
    <t>Brahma</t>
  </si>
  <si>
    <t>Brakel</t>
  </si>
  <si>
    <t>Breda</t>
  </si>
  <si>
    <t>Brügger Kämpfere</t>
  </si>
  <si>
    <t>Cemani</t>
  </si>
  <si>
    <t>Cochin</t>
  </si>
  <si>
    <t>Crevécoeur</t>
  </si>
  <si>
    <t>Croad- Langschan</t>
  </si>
  <si>
    <t>Cubalaya</t>
  </si>
  <si>
    <t>Denizli- Kräher</t>
  </si>
  <si>
    <t>Deutsche Lachshühner</t>
  </si>
  <si>
    <t>Deutsche Langschan</t>
  </si>
  <si>
    <t>Deutsche Reichshühner</t>
  </si>
  <si>
    <t>Deutsche Sperber</t>
  </si>
  <si>
    <t>Dominikaner</t>
  </si>
  <si>
    <t>Dorking</t>
  </si>
  <si>
    <t>Dresdner</t>
  </si>
  <si>
    <t>Elàsser</t>
  </si>
  <si>
    <t>Empordanesa</t>
  </si>
  <si>
    <t>Eulenbarthühner</t>
  </si>
  <si>
    <t>Französische Faverolles</t>
  </si>
  <si>
    <t>Friesenhühner</t>
  </si>
  <si>
    <t>Hamburger: (Schwarz, Weis, Blau, Silberlack)</t>
  </si>
  <si>
    <t>Hamburger: (Für die übrigen Farben )</t>
  </si>
  <si>
    <t>Holländer Haubenhühner</t>
  </si>
  <si>
    <t>Houdan</t>
  </si>
  <si>
    <t>Indische Kämpfer</t>
  </si>
  <si>
    <t>Italiener</t>
  </si>
  <si>
    <t>Italiener: (Gold- und kennfarbig)</t>
  </si>
  <si>
    <t>Jersey-Giants</t>
  </si>
  <si>
    <t>Kastilianer</t>
  </si>
  <si>
    <t>Kaulhühner</t>
  </si>
  <si>
    <t>Koeyoshi</t>
  </si>
  <si>
    <t>Kraienköppe</t>
  </si>
  <si>
    <t>Krüper</t>
  </si>
  <si>
    <t>La Fléche</t>
  </si>
  <si>
    <t>La Fléche: (vom Mutterland Frankreich)</t>
  </si>
  <si>
    <t>Lakenfelder</t>
  </si>
  <si>
    <t>Leghorn</t>
  </si>
  <si>
    <t>Lütticher Kämpfer</t>
  </si>
  <si>
    <t>Madras</t>
  </si>
  <si>
    <t>Malaien</t>
  </si>
  <si>
    <t>Marans</t>
  </si>
  <si>
    <t>Mechelner</t>
  </si>
  <si>
    <t>Minorka</t>
  </si>
  <si>
    <t>Moderne Englische Kämpfer</t>
  </si>
  <si>
    <t>Nackthalshühner</t>
  </si>
  <si>
    <t>New-Hampshire</t>
  </si>
  <si>
    <t>Niederrheiner</t>
  </si>
  <si>
    <t>Norwegische Jaerhühner</t>
  </si>
  <si>
    <t>Onagadori</t>
  </si>
  <si>
    <t>Orloff</t>
  </si>
  <si>
    <t>Orpington</t>
  </si>
  <si>
    <t>Ostfriesische Möwen</t>
  </si>
  <si>
    <t>Paduaner</t>
  </si>
  <si>
    <t>Penedesenca</t>
  </si>
  <si>
    <t>Pfälzer Kampfhühner</t>
  </si>
  <si>
    <t>Phönix</t>
  </si>
  <si>
    <t>Plymouth-Rocks</t>
  </si>
  <si>
    <t>Ramelsloher</t>
  </si>
  <si>
    <t>Redcaps</t>
  </si>
  <si>
    <t>Rheinländer</t>
  </si>
  <si>
    <t>Rhodeländer</t>
  </si>
  <si>
    <t>Sachsenhühner</t>
  </si>
  <si>
    <t>Satsumadori</t>
  </si>
  <si>
    <t>Seidenhühner</t>
  </si>
  <si>
    <t>Shamo</t>
  </si>
  <si>
    <t>Spanier</t>
  </si>
  <si>
    <t>Srtupphühner</t>
  </si>
  <si>
    <t>Sulmtaler</t>
  </si>
  <si>
    <t>Sultanhühner</t>
  </si>
  <si>
    <t>Sumatra</t>
  </si>
  <si>
    <t>Sundanesische Kämpfer</t>
  </si>
  <si>
    <t>Sundheimer</t>
  </si>
  <si>
    <t>Sussex</t>
  </si>
  <si>
    <t>Tomaru</t>
  </si>
  <si>
    <t>Totenko</t>
  </si>
  <si>
    <t>Tuzo</t>
  </si>
  <si>
    <t>Vogtländer</t>
  </si>
  <si>
    <t>Vorwerkhühner</t>
  </si>
  <si>
    <t>Welsumer</t>
  </si>
  <si>
    <t>Westfälische Totleger</t>
  </si>
  <si>
    <t>Wyandotten</t>
  </si>
  <si>
    <t>Yakidos</t>
  </si>
  <si>
    <t>Yamato Gunkei</t>
  </si>
  <si>
    <t>Yokohama</t>
  </si>
  <si>
    <t>Zwerghühner</t>
  </si>
  <si>
    <t>Altenglische Zweg-Kämpfer</t>
  </si>
  <si>
    <t>Amerikanische Zwerg-Leghorn</t>
  </si>
  <si>
    <t>Antwerpener Bartzwerge</t>
  </si>
  <si>
    <t>Appenzeller Zwerg-Barthühner</t>
  </si>
  <si>
    <t>Appenzeller Zwerg-Spitzhauben</t>
  </si>
  <si>
    <t>Bantam</t>
  </si>
  <si>
    <t>Bergische Zwerg-Kräher</t>
  </si>
  <si>
    <t>Bergische Zwerg-Schlotterkämme</t>
  </si>
  <si>
    <t>Bielefelder Zwerg-Kennhühner</t>
  </si>
  <si>
    <t>Bosvoorder Bartzwerge</t>
  </si>
  <si>
    <t>Brügger Zwerg-Kämpfere</t>
  </si>
  <si>
    <t>Chabo</t>
  </si>
  <si>
    <t>Deutsche Zwerghühner</t>
  </si>
  <si>
    <t>Deutsche Zwerg-Langschan</t>
  </si>
  <si>
    <t>Deutsche Zwerg-Lanchshühner</t>
  </si>
  <si>
    <t>Deutsche Zwerg-Reichshühner</t>
  </si>
  <si>
    <t>Deutsche Zwerg-Sperber</t>
  </si>
  <si>
    <t>Everberger Bartzwerge</t>
  </si>
  <si>
    <t>Federfüsige Zwerghühner</t>
  </si>
  <si>
    <t>Frankfufter Zwerghühner</t>
  </si>
  <si>
    <t>Grübbe Bartzwerge</t>
  </si>
  <si>
    <t>Holländische Zwerghühner</t>
  </si>
  <si>
    <t>Idische Zwerg-Kämpfer</t>
  </si>
  <si>
    <t>Javanesische Zwerghühner</t>
  </si>
  <si>
    <t>Ko Shamo</t>
  </si>
  <si>
    <t>Lütticher Zwerg-Kämpfer</t>
  </si>
  <si>
    <t>Maruha-Chabo</t>
  </si>
  <si>
    <t>Moderne Englische Zwerg-Kämpfer</t>
  </si>
  <si>
    <t>Ohiki</t>
  </si>
  <si>
    <t>Okina-Chabo</t>
  </si>
  <si>
    <t>Ostfriesische Zwerg-Möwen</t>
  </si>
  <si>
    <t>Ruhlaer Zwerg-Kalhühner</t>
  </si>
  <si>
    <t>Sebright</t>
  </si>
  <si>
    <t>Siamesische Zwerg-Seidenhühner</t>
  </si>
  <si>
    <t>Thüringer Zwerg-Barthühner</t>
  </si>
  <si>
    <t>Ükkeler Bartzwerge</t>
  </si>
  <si>
    <t>Watermaalsche Bartzwerge</t>
  </si>
  <si>
    <t>Zwerg-Altsteirer</t>
  </si>
  <si>
    <t>Zwerg-Amrocks</t>
  </si>
  <si>
    <t>Zwerg-Andalusier</t>
  </si>
  <si>
    <t>Zwerg-Araucanas</t>
  </si>
  <si>
    <t>Zwerg-Ardenner</t>
  </si>
  <si>
    <t>Zwerg-Asil</t>
  </si>
  <si>
    <t>Zwerg-Augsburger</t>
  </si>
  <si>
    <t>Zwerg-Australorps</t>
  </si>
  <si>
    <t>Zwerg-Barnevelder</t>
  </si>
  <si>
    <t>Zwerg-Brabanter</t>
  </si>
  <si>
    <t>Zwerg-Brahma</t>
  </si>
  <si>
    <t>Zwerg-Brakel</t>
  </si>
  <si>
    <t>Zwerg-Breda</t>
  </si>
  <si>
    <t>Zwerg-Cochin</t>
  </si>
  <si>
    <t>Zwerg-Crévecoeur</t>
  </si>
  <si>
    <t>Zwerg-Croad-Langschan</t>
  </si>
  <si>
    <t>Zwerg-Dominikaner</t>
  </si>
  <si>
    <t>Zwerg-Dorking</t>
  </si>
  <si>
    <t>Zwerg-Dresdner</t>
  </si>
  <si>
    <t>Zwerg-Elsässer</t>
  </si>
  <si>
    <t>Zwerg-Eulenbatrhühner</t>
  </si>
  <si>
    <t>Zwerg-Friesenhühner</t>
  </si>
  <si>
    <t>Zwerg-Hamburger</t>
  </si>
  <si>
    <t>Zwerg-Höllander-Haubenhühner</t>
  </si>
  <si>
    <t>Zwerg-Houdan</t>
  </si>
  <si>
    <t>Zwerg-Italiener</t>
  </si>
  <si>
    <t>Zwerg-Kastilianer</t>
  </si>
  <si>
    <t>Zwerg-Kaulhühner</t>
  </si>
  <si>
    <t>Zwerg-Kraienköppe</t>
  </si>
  <si>
    <t>Zwerg-Krüper</t>
  </si>
  <si>
    <t>Zwerg-La-Flèche</t>
  </si>
  <si>
    <t>Zwerg-Lakenfelder</t>
  </si>
  <si>
    <t>Zwerg-Leghorn</t>
  </si>
  <si>
    <t>Zwerg-Malaien</t>
  </si>
  <si>
    <t>Zwerg-Marans</t>
  </si>
  <si>
    <t>Zwerg-Mechelner</t>
  </si>
  <si>
    <t>Zwerg-Minorka</t>
  </si>
  <si>
    <t>Zwerg-Nackthalshühner</t>
  </si>
  <si>
    <t>Zwerg-New-Hampshire</t>
  </si>
  <si>
    <t>Zwerg-Niederrheiner</t>
  </si>
  <si>
    <t>Zwerg-Orloff</t>
  </si>
  <si>
    <t>Zwerg-Orpington</t>
  </si>
  <si>
    <t>Zwerg-Paduaner</t>
  </si>
  <si>
    <t>Zwerg-Phönix</t>
  </si>
  <si>
    <t>Zwerg-Plymouth-Rocks</t>
  </si>
  <si>
    <t>Zwerg-Rheinländer</t>
  </si>
  <si>
    <t>Zwerg-Rhodeländer</t>
  </si>
  <si>
    <t>Zwerg-Sachsenhühner</t>
  </si>
  <si>
    <t>Zwerg-Seidenhühner</t>
  </si>
  <si>
    <t>Zwerg-Spanier</t>
  </si>
  <si>
    <t>Zwerg-Strupphühner</t>
  </si>
  <si>
    <t>Zwerg-Sulmtaler</t>
  </si>
  <si>
    <t>Zwerg-Sumatra</t>
  </si>
  <si>
    <t>Zwerg-Sundheimer</t>
  </si>
  <si>
    <t>Zwerg-Sussex</t>
  </si>
  <si>
    <t>Zwerg-Vorwerkhühner</t>
  </si>
  <si>
    <t>Zwerg-Welsumer</t>
  </si>
  <si>
    <t>Zwerg-Wyandotten</t>
  </si>
  <si>
    <t>Zwerg-Yokohama</t>
  </si>
  <si>
    <t>Japanische Legewachteln</t>
  </si>
  <si>
    <t>100er</t>
  </si>
  <si>
    <t>85 er</t>
  </si>
  <si>
    <t>ab +3</t>
  </si>
  <si>
    <t>2 bis 3</t>
  </si>
  <si>
    <t>1 bis 2</t>
  </si>
  <si>
    <t>bis 1</t>
  </si>
  <si>
    <t>Bemerkung</t>
  </si>
  <si>
    <t>Voliere 200 x 200</t>
  </si>
  <si>
    <t>Spez. Box</t>
  </si>
  <si>
    <t>Boden Box</t>
  </si>
  <si>
    <t>100 x 100 cm</t>
  </si>
  <si>
    <t>200 x 100 cm</t>
  </si>
  <si>
    <t>140 x 110 cm</t>
  </si>
  <si>
    <t>Wyandoten Deutsch</t>
  </si>
  <si>
    <t>Wyandotten zwerg Deutsch</t>
  </si>
  <si>
    <t>Barbezieux</t>
  </si>
  <si>
    <t>Pavlov</t>
  </si>
  <si>
    <t>Ancona</t>
  </si>
  <si>
    <t>Bourbonnaise</t>
  </si>
  <si>
    <t>Bresse- Gouloise</t>
  </si>
  <si>
    <t>Coumont</t>
  </si>
  <si>
    <t>Challans</t>
  </si>
  <si>
    <t>Charollaise</t>
  </si>
  <si>
    <t>Drentse</t>
  </si>
  <si>
    <t>Elsässer</t>
  </si>
  <si>
    <t>Gâtinaise</t>
  </si>
  <si>
    <t>Guloise</t>
  </si>
  <si>
    <t>Gournay</t>
  </si>
  <si>
    <t>Grosse Nordfranzösische Kämpfer</t>
  </si>
  <si>
    <t>Lyonnaise</t>
  </si>
  <si>
    <t>Mantes</t>
  </si>
  <si>
    <t>Nordholändische Hühner</t>
  </si>
  <si>
    <t>Schweizerhühner</t>
  </si>
  <si>
    <t>Ukkelese Bartzwerge</t>
  </si>
  <si>
    <t>Zwerg Ardenner</t>
  </si>
  <si>
    <t>Zwerg Schweizerhühner</t>
  </si>
  <si>
    <t xml:space="preserve">100 er </t>
  </si>
  <si>
    <t>Gösgen Boxen</t>
  </si>
  <si>
    <t>128 x 115 cm</t>
  </si>
  <si>
    <t>Amrocks</t>
  </si>
  <si>
    <t>Deutsche Wyandotten</t>
  </si>
  <si>
    <t>Deutsche Zwerg Wyandotten</t>
  </si>
  <si>
    <t>Kosovo Longcrower</t>
  </si>
  <si>
    <t>Appenzeller Spitzhauben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</si>
</sst>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777C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rgb="FFFFF180"/>
        <bgColor indexed="64"/>
      </patternFill>
    </fill>
    <fill>
      <patternFill patternType="solid">
        <fgColor rgb="FFFF2F9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5" borderId="1" xfId="0" applyFill="1" applyBorder="1"/>
    <xf numFmtId="0" fontId="1" fillId="0" borderId="0" xfId="0" applyFont="1" applyAlignment="1">
      <alignment textRotation="90"/>
    </xf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0" fillId="5" borderId="2" xfId="0" applyFill="1" applyBorder="1"/>
    <xf numFmtId="0" fontId="0" fillId="3" borderId="2" xfId="0" applyFill="1" applyBorder="1"/>
    <xf numFmtId="0" fontId="0" fillId="0" borderId="4" xfId="0" applyBorder="1"/>
    <xf numFmtId="0" fontId="0" fillId="0" borderId="5" xfId="0" applyBorder="1"/>
    <xf numFmtId="0" fontId="0" fillId="5" borderId="5" xfId="0" applyFill="1" applyBorder="1"/>
    <xf numFmtId="0" fontId="0" fillId="0" borderId="6" xfId="0" applyBorder="1"/>
    <xf numFmtId="0" fontId="0" fillId="6" borderId="0" xfId="0" applyFill="1"/>
    <xf numFmtId="0" fontId="2" fillId="0" borderId="0" xfId="0" applyFont="1"/>
    <xf numFmtId="0" fontId="6" fillId="5" borderId="1" xfId="0" applyFont="1" applyFill="1" applyBorder="1"/>
    <xf numFmtId="0" fontId="6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1" xfId="0" applyFont="1" applyBorder="1"/>
    <xf numFmtId="0" fontId="3" fillId="0" borderId="0" xfId="0" applyFont="1"/>
    <xf numFmtId="0" fontId="4" fillId="0" borderId="0" xfId="0" applyFont="1"/>
    <xf numFmtId="0" fontId="0" fillId="7" borderId="1" xfId="0" applyFill="1" applyBorder="1"/>
    <xf numFmtId="0" fontId="0" fillId="7" borderId="2" xfId="0" applyFill="1" applyBorder="1"/>
    <xf numFmtId="0" fontId="1" fillId="0" borderId="0" xfId="0" applyFont="1"/>
    <xf numFmtId="0" fontId="5" fillId="8" borderId="1" xfId="0" applyFont="1" applyFill="1" applyBorder="1"/>
    <xf numFmtId="0" fontId="6" fillId="10" borderId="0" xfId="0" applyFont="1" applyFill="1"/>
    <xf numFmtId="0" fontId="0" fillId="9" borderId="3" xfId="0" applyFill="1" applyBorder="1"/>
    <xf numFmtId="0" fontId="0" fillId="9" borderId="7" xfId="0" applyFill="1" applyBorder="1"/>
    <xf numFmtId="0" fontId="1" fillId="7" borderId="3" xfId="0" applyFont="1" applyFill="1" applyBorder="1"/>
    <xf numFmtId="0" fontId="0" fillId="7" borderId="7" xfId="0" applyFill="1" applyBorder="1"/>
    <xf numFmtId="0" fontId="1" fillId="11" borderId="3" xfId="0" applyFont="1" applyFill="1" applyBorder="1"/>
    <xf numFmtId="0" fontId="0" fillId="11" borderId="7" xfId="0" applyFill="1" applyBorder="1"/>
    <xf numFmtId="0" fontId="4" fillId="12" borderId="1" xfId="0" applyFont="1" applyFill="1" applyBorder="1" applyAlignment="1">
      <alignment horizontal="left" textRotation="90"/>
    </xf>
    <xf numFmtId="0" fontId="1" fillId="12" borderId="1" xfId="0" applyFont="1" applyFill="1" applyBorder="1" applyAlignment="1">
      <alignment textRotation="90"/>
    </xf>
    <xf numFmtId="0" fontId="1" fillId="12" borderId="3" xfId="0" applyFont="1" applyFill="1" applyBorder="1" applyAlignment="1">
      <alignment textRotation="90"/>
    </xf>
    <xf numFmtId="0" fontId="0" fillId="13" borderId="0" xfId="0" applyFill="1"/>
    <xf numFmtId="0" fontId="0" fillId="14" borderId="1" xfId="0" applyFill="1" applyBorder="1"/>
    <xf numFmtId="0" fontId="0" fillId="14" borderId="2" xfId="0" applyFill="1" applyBorder="1"/>
    <xf numFmtId="0" fontId="6" fillId="14" borderId="1" xfId="0" applyFont="1" applyFill="1" applyBorder="1"/>
    <xf numFmtId="0" fontId="6" fillId="15" borderId="1" xfId="0" applyFont="1" applyFill="1" applyBorder="1"/>
    <xf numFmtId="0" fontId="0" fillId="15" borderId="1" xfId="0" applyFill="1" applyBorder="1"/>
    <xf numFmtId="0" fontId="0" fillId="15" borderId="5" xfId="0" applyFill="1" applyBorder="1"/>
    <xf numFmtId="0" fontId="0" fillId="15" borderId="2" xfId="0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0" fillId="8" borderId="1" xfId="0" applyFill="1" applyBorder="1"/>
    <xf numFmtId="0" fontId="0" fillId="8" borderId="2" xfId="0" applyFill="1" applyBorder="1"/>
    <xf numFmtId="164" fontId="0" fillId="8" borderId="1" xfId="0" applyNumberFormat="1" applyFill="1" applyBorder="1"/>
    <xf numFmtId="0" fontId="0" fillId="9" borderId="1" xfId="0" applyFill="1" applyBorder="1"/>
    <xf numFmtId="0" fontId="0" fillId="9" borderId="2" xfId="0" applyFill="1" applyBorder="1"/>
    <xf numFmtId="0" fontId="0" fillId="10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180"/>
      <color rgb="FFFF2F92"/>
      <color rgb="FFFFFD78"/>
      <color rgb="FFFFFC00"/>
      <color rgb="FF73FEFF"/>
      <color rgb="FFFF8AD8"/>
      <color rgb="FFFF9300"/>
      <color rgb="FFE777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8C5AE-155B-FB41-BE4C-0E69602E27F0}">
  <dimension ref="B1:J241"/>
  <sheetViews>
    <sheetView tabSelected="1" zoomScale="125" zoomScaleNormal="125" workbookViewId="0">
      <selection activeCell="C159" sqref="C159:F159"/>
    </sheetView>
  </sheetViews>
  <sheetFormatPr baseColWidth="10" defaultRowHeight="15.75" x14ac:dyDescent="0.25"/>
  <cols>
    <col min="1" max="1" width="3.125" customWidth="1"/>
    <col min="2" max="2" width="39" style="20" bestFit="1" customWidth="1"/>
    <col min="3" max="3" width="19.625" bestFit="1" customWidth="1"/>
    <col min="4" max="4" width="15.5" bestFit="1" customWidth="1"/>
    <col min="5" max="5" width="15.125" bestFit="1" customWidth="1"/>
    <col min="6" max="6" width="15.5" bestFit="1" customWidth="1"/>
  </cols>
  <sheetData>
    <row r="1" spans="2:10" x14ac:dyDescent="0.25">
      <c r="B1" s="22" t="s">
        <v>23</v>
      </c>
      <c r="D1" t="s">
        <v>14</v>
      </c>
    </row>
    <row r="2" spans="2:10" x14ac:dyDescent="0.25">
      <c r="B2" s="23" t="s">
        <v>19</v>
      </c>
      <c r="C2" s="26" t="s">
        <v>231</v>
      </c>
    </row>
    <row r="3" spans="2:10" x14ac:dyDescent="0.25">
      <c r="B3" s="27" t="s">
        <v>20</v>
      </c>
      <c r="C3" s="29" t="s">
        <v>232</v>
      </c>
      <c r="D3" s="2" t="s">
        <v>13</v>
      </c>
      <c r="E3" s="3" t="s">
        <v>17</v>
      </c>
      <c r="F3" s="2" t="s">
        <v>15</v>
      </c>
      <c r="G3" s="2" t="s">
        <v>16</v>
      </c>
      <c r="I3" s="8" t="s">
        <v>223</v>
      </c>
      <c r="J3" s="43" t="s">
        <v>225</v>
      </c>
    </row>
    <row r="4" spans="2:10" x14ac:dyDescent="0.25">
      <c r="B4" s="17" t="s">
        <v>21</v>
      </c>
      <c r="C4" s="30" t="s">
        <v>235</v>
      </c>
      <c r="D4" t="s">
        <v>10</v>
      </c>
      <c r="E4">
        <v>0.4</v>
      </c>
      <c r="F4">
        <v>0.6</v>
      </c>
      <c r="G4" t="s">
        <v>24</v>
      </c>
      <c r="I4" s="8" t="s">
        <v>224</v>
      </c>
      <c r="J4" s="39" t="s">
        <v>226</v>
      </c>
    </row>
    <row r="5" spans="2:10" x14ac:dyDescent="0.25">
      <c r="B5" s="41" t="s">
        <v>22</v>
      </c>
      <c r="C5" s="31" t="s">
        <v>232</v>
      </c>
      <c r="D5" t="s">
        <v>11</v>
      </c>
      <c r="E5">
        <v>0.5</v>
      </c>
      <c r="F5">
        <v>0.7</v>
      </c>
      <c r="G5" t="s">
        <v>25</v>
      </c>
      <c r="I5" s="8" t="s">
        <v>21</v>
      </c>
      <c r="J5" s="4" t="s">
        <v>227</v>
      </c>
    </row>
    <row r="6" spans="2:10" x14ac:dyDescent="0.25">
      <c r="B6" s="42" t="s">
        <v>259</v>
      </c>
      <c r="C6" s="32" t="s">
        <v>234</v>
      </c>
      <c r="D6" t="s">
        <v>12</v>
      </c>
      <c r="E6">
        <v>1</v>
      </c>
      <c r="F6">
        <v>1</v>
      </c>
      <c r="G6" s="16" t="s">
        <v>18</v>
      </c>
      <c r="I6" s="8" t="s">
        <v>20</v>
      </c>
      <c r="J6" s="48" t="s">
        <v>228</v>
      </c>
    </row>
    <row r="7" spans="2:10" x14ac:dyDescent="0.25">
      <c r="B7" s="28" t="s">
        <v>230</v>
      </c>
      <c r="C7" s="33" t="s">
        <v>232</v>
      </c>
      <c r="D7" s="38" t="s">
        <v>260</v>
      </c>
      <c r="I7" s="15"/>
      <c r="J7" s="15"/>
    </row>
    <row r="8" spans="2:10" x14ac:dyDescent="0.25">
      <c r="B8" s="23" t="s">
        <v>6</v>
      </c>
      <c r="C8" s="34" t="s">
        <v>233</v>
      </c>
      <c r="D8" s="38" t="s">
        <v>261</v>
      </c>
    </row>
    <row r="9" spans="2:10" s="5" customFormat="1" ht="96" thickBot="1" x14ac:dyDescent="0.3">
      <c r="B9" s="35" t="s">
        <v>0</v>
      </c>
      <c r="C9" s="36" t="s">
        <v>4</v>
      </c>
      <c r="D9" s="36" t="s">
        <v>2</v>
      </c>
      <c r="E9" s="36" t="s">
        <v>3</v>
      </c>
      <c r="F9" s="36" t="s">
        <v>5</v>
      </c>
      <c r="G9" s="37" t="s">
        <v>229</v>
      </c>
    </row>
    <row r="10" spans="2:10" x14ac:dyDescent="0.25">
      <c r="B10" s="18" t="s">
        <v>1</v>
      </c>
      <c r="C10" s="39">
        <v>2</v>
      </c>
      <c r="D10" s="39">
        <v>3</v>
      </c>
      <c r="E10" s="39">
        <v>1.75</v>
      </c>
      <c r="F10" s="40">
        <v>2.5</v>
      </c>
      <c r="G10" s="11"/>
    </row>
    <row r="11" spans="2:10" x14ac:dyDescent="0.25">
      <c r="B11" s="18" t="s">
        <v>126</v>
      </c>
      <c r="C11" s="4">
        <v>1</v>
      </c>
      <c r="D11" s="4">
        <f>C11</f>
        <v>1</v>
      </c>
      <c r="E11" s="4">
        <v>0.8</v>
      </c>
      <c r="F11" s="9"/>
      <c r="G11" s="12"/>
    </row>
    <row r="12" spans="2:10" x14ac:dyDescent="0.25">
      <c r="B12" s="18" t="s">
        <v>7</v>
      </c>
      <c r="C12" s="39">
        <v>2.5</v>
      </c>
      <c r="D12" s="39">
        <v>3</v>
      </c>
      <c r="E12" s="39">
        <v>2</v>
      </c>
      <c r="F12" s="40">
        <v>2.25</v>
      </c>
      <c r="G12" s="12"/>
    </row>
    <row r="13" spans="2:10" x14ac:dyDescent="0.25">
      <c r="B13" s="18" t="s">
        <v>8</v>
      </c>
      <c r="C13" s="43">
        <v>3</v>
      </c>
      <c r="D13" s="43">
        <v>4</v>
      </c>
      <c r="E13" s="39">
        <v>2.5</v>
      </c>
      <c r="F13" s="40">
        <v>3</v>
      </c>
      <c r="G13" s="44"/>
    </row>
    <row r="14" spans="2:10" x14ac:dyDescent="0.25">
      <c r="B14" s="18" t="s">
        <v>127</v>
      </c>
      <c r="C14" s="48">
        <v>0.95</v>
      </c>
      <c r="D14" s="48">
        <f>C14</f>
        <v>0.95</v>
      </c>
      <c r="E14" s="48">
        <v>0.85</v>
      </c>
      <c r="F14" s="49"/>
      <c r="G14" s="12"/>
    </row>
    <row r="15" spans="2:10" x14ac:dyDescent="0.25">
      <c r="B15" s="18" t="s">
        <v>26</v>
      </c>
      <c r="C15" s="39">
        <v>1.5</v>
      </c>
      <c r="D15" s="39">
        <v>1.5</v>
      </c>
      <c r="E15" s="39">
        <v>1.3</v>
      </c>
      <c r="F15" s="40">
        <v>1.3</v>
      </c>
      <c r="G15" s="12"/>
    </row>
    <row r="16" spans="2:10" x14ac:dyDescent="0.25">
      <c r="B16" s="18" t="s">
        <v>262</v>
      </c>
      <c r="C16" s="43">
        <v>3</v>
      </c>
      <c r="D16" s="43">
        <v>4</v>
      </c>
      <c r="E16" s="43">
        <v>2.5</v>
      </c>
      <c r="F16" s="45">
        <v>3</v>
      </c>
      <c r="G16" s="12"/>
    </row>
    <row r="17" spans="2:7" x14ac:dyDescent="0.25">
      <c r="B17" s="18" t="s">
        <v>240</v>
      </c>
      <c r="C17" s="39">
        <v>2</v>
      </c>
      <c r="D17" s="39">
        <v>2.5</v>
      </c>
      <c r="E17" s="39">
        <v>1.8</v>
      </c>
      <c r="F17" s="40">
        <v>2.2000000000000002</v>
      </c>
      <c r="G17" s="12"/>
    </row>
    <row r="18" spans="2:7" x14ac:dyDescent="0.25">
      <c r="B18" s="18" t="s">
        <v>9</v>
      </c>
      <c r="C18" s="39">
        <v>2.5</v>
      </c>
      <c r="D18" s="39">
        <v>3</v>
      </c>
      <c r="E18" s="39">
        <v>2</v>
      </c>
      <c r="F18" s="40">
        <v>2.25</v>
      </c>
      <c r="G18" s="12"/>
    </row>
    <row r="19" spans="2:7" x14ac:dyDescent="0.25">
      <c r="B19" s="18" t="s">
        <v>128</v>
      </c>
      <c r="C19" s="48">
        <v>0.7</v>
      </c>
      <c r="D19" s="48">
        <f>C19</f>
        <v>0.7</v>
      </c>
      <c r="E19" s="48">
        <v>0.6</v>
      </c>
      <c r="F19" s="49"/>
      <c r="G19" s="12"/>
    </row>
    <row r="20" spans="2:7" x14ac:dyDescent="0.25">
      <c r="B20" s="18" t="s">
        <v>27</v>
      </c>
      <c r="C20" s="39">
        <v>2</v>
      </c>
      <c r="D20" s="39">
        <v>2.2999999999999998</v>
      </c>
      <c r="E20" s="39">
        <v>1.6</v>
      </c>
      <c r="F20" s="40">
        <v>1.8</v>
      </c>
      <c r="G20" s="12"/>
    </row>
    <row r="21" spans="2:7" x14ac:dyDescent="0.25">
      <c r="B21" s="18" t="s">
        <v>266</v>
      </c>
      <c r="C21" s="4">
        <v>1.5</v>
      </c>
      <c r="D21" s="4">
        <v>1.8</v>
      </c>
      <c r="E21" s="4">
        <v>1.2</v>
      </c>
      <c r="F21" s="9">
        <v>1.5</v>
      </c>
      <c r="G21" s="12"/>
    </row>
    <row r="22" spans="2:7" x14ac:dyDescent="0.25">
      <c r="B22" s="18" t="s">
        <v>129</v>
      </c>
      <c r="C22" s="46">
        <v>1</v>
      </c>
      <c r="D22" s="46">
        <f>C22</f>
        <v>1</v>
      </c>
      <c r="E22" s="46">
        <v>0.9</v>
      </c>
      <c r="F22" s="47"/>
      <c r="G22" s="12"/>
    </row>
    <row r="23" spans="2:7" x14ac:dyDescent="0.25">
      <c r="B23" s="18" t="s">
        <v>130</v>
      </c>
      <c r="C23" s="48">
        <v>0.75</v>
      </c>
      <c r="D23" s="48">
        <f>C23</f>
        <v>0.75</v>
      </c>
      <c r="E23" s="48">
        <v>0.65</v>
      </c>
      <c r="F23" s="49"/>
      <c r="G23" s="12"/>
    </row>
    <row r="24" spans="2:7" x14ac:dyDescent="0.25">
      <c r="B24" s="18" t="s">
        <v>28</v>
      </c>
      <c r="C24" s="39">
        <v>2</v>
      </c>
      <c r="D24" s="39">
        <v>2.25</v>
      </c>
      <c r="E24" s="39">
        <v>1.6</v>
      </c>
      <c r="F24" s="40">
        <v>2</v>
      </c>
      <c r="G24" s="12"/>
    </row>
    <row r="25" spans="2:7" x14ac:dyDescent="0.25">
      <c r="B25" s="18" t="s">
        <v>29</v>
      </c>
      <c r="C25" s="39">
        <v>1.75</v>
      </c>
      <c r="D25" s="39">
        <v>2.25</v>
      </c>
      <c r="E25" s="39">
        <v>1.5</v>
      </c>
      <c r="F25" s="40">
        <v>1.75</v>
      </c>
      <c r="G25" s="12"/>
    </row>
    <row r="26" spans="2:7" x14ac:dyDescent="0.25">
      <c r="B26" s="18" t="s">
        <v>29</v>
      </c>
      <c r="C26" s="39">
        <v>2</v>
      </c>
      <c r="D26" s="39">
        <v>2.5</v>
      </c>
      <c r="E26" s="39">
        <v>1.5</v>
      </c>
      <c r="F26" s="40">
        <v>2</v>
      </c>
      <c r="G26" s="12"/>
    </row>
    <row r="27" spans="2:7" x14ac:dyDescent="0.25">
      <c r="B27" s="18" t="s">
        <v>30</v>
      </c>
      <c r="C27" s="39">
        <v>2.5</v>
      </c>
      <c r="D27" s="39">
        <v>3</v>
      </c>
      <c r="E27" s="39">
        <v>1.75</v>
      </c>
      <c r="F27" s="40">
        <v>2.25</v>
      </c>
      <c r="G27" s="12"/>
    </row>
    <row r="28" spans="2:7" x14ac:dyDescent="0.25">
      <c r="B28" s="18" t="s">
        <v>31</v>
      </c>
      <c r="C28" s="39">
        <v>2.2999999999999998</v>
      </c>
      <c r="D28" s="39">
        <v>3</v>
      </c>
      <c r="E28" s="39">
        <v>2</v>
      </c>
      <c r="F28" s="40">
        <v>2.5</v>
      </c>
      <c r="G28" s="12"/>
    </row>
    <row r="29" spans="2:7" x14ac:dyDescent="0.25">
      <c r="B29" s="18" t="s">
        <v>32</v>
      </c>
      <c r="C29" s="7">
        <v>3</v>
      </c>
      <c r="D29" s="7">
        <v>4</v>
      </c>
      <c r="E29" s="39">
        <v>2.5</v>
      </c>
      <c r="F29" s="40">
        <v>3</v>
      </c>
      <c r="G29" s="44"/>
    </row>
    <row r="30" spans="2:7" x14ac:dyDescent="0.25">
      <c r="B30" s="18" t="s">
        <v>131</v>
      </c>
      <c r="C30" s="48">
        <v>0.6</v>
      </c>
      <c r="D30" s="48">
        <f>C30</f>
        <v>0.6</v>
      </c>
      <c r="E30" s="48">
        <v>0.5</v>
      </c>
      <c r="F30" s="49"/>
      <c r="G30" s="12"/>
    </row>
    <row r="31" spans="2:7" x14ac:dyDescent="0.25">
      <c r="B31" s="18" t="s">
        <v>238</v>
      </c>
      <c r="C31" s="43">
        <v>4.5</v>
      </c>
      <c r="D31" s="43">
        <v>5</v>
      </c>
      <c r="E31" s="43">
        <v>3.5</v>
      </c>
      <c r="F31" s="45">
        <v>4</v>
      </c>
      <c r="G31" s="12"/>
    </row>
    <row r="32" spans="2:7" x14ac:dyDescent="0.25">
      <c r="B32" s="18" t="s">
        <v>33</v>
      </c>
      <c r="C32" s="43">
        <v>3</v>
      </c>
      <c r="D32" s="43">
        <v>3.5</v>
      </c>
      <c r="E32" s="39">
        <v>2.5</v>
      </c>
      <c r="F32" s="40">
        <v>2.75</v>
      </c>
      <c r="G32" s="44"/>
    </row>
    <row r="33" spans="2:7" x14ac:dyDescent="0.25">
      <c r="B33" s="18" t="s">
        <v>34</v>
      </c>
      <c r="C33" s="43">
        <v>3</v>
      </c>
      <c r="D33" s="43">
        <v>3.5</v>
      </c>
      <c r="E33" s="39">
        <v>2</v>
      </c>
      <c r="F33" s="40">
        <v>2.5</v>
      </c>
      <c r="G33" s="44"/>
    </row>
    <row r="34" spans="2:7" x14ac:dyDescent="0.25">
      <c r="B34" s="18" t="s">
        <v>35</v>
      </c>
      <c r="C34" s="39">
        <v>2</v>
      </c>
      <c r="D34" s="39">
        <v>2.75</v>
      </c>
      <c r="E34" s="39">
        <v>1.75</v>
      </c>
      <c r="F34" s="40">
        <v>2.25</v>
      </c>
      <c r="G34" s="12"/>
    </row>
    <row r="35" spans="2:7" x14ac:dyDescent="0.25">
      <c r="B35" s="18" t="s">
        <v>132</v>
      </c>
      <c r="C35" s="4">
        <v>1.3</v>
      </c>
      <c r="D35" s="4">
        <f>C35</f>
        <v>1.3</v>
      </c>
      <c r="E35" s="4">
        <v>1.1000000000000001</v>
      </c>
      <c r="F35" s="9"/>
      <c r="G35" s="12"/>
    </row>
    <row r="36" spans="2:7" x14ac:dyDescent="0.25">
      <c r="B36" s="18" t="s">
        <v>133</v>
      </c>
      <c r="C36" s="4">
        <v>1</v>
      </c>
      <c r="D36" s="4">
        <f>C36</f>
        <v>1</v>
      </c>
      <c r="E36" s="4">
        <v>0.9</v>
      </c>
      <c r="F36" s="9"/>
      <c r="G36" s="12"/>
    </row>
    <row r="37" spans="2:7" x14ac:dyDescent="0.25">
      <c r="B37" s="18" t="s">
        <v>36</v>
      </c>
      <c r="C37" s="43">
        <v>3</v>
      </c>
      <c r="D37" s="43">
        <v>4</v>
      </c>
      <c r="E37" s="39">
        <v>2.5</v>
      </c>
      <c r="F37" s="40">
        <v>3.25</v>
      </c>
      <c r="G37" s="44"/>
    </row>
    <row r="38" spans="2:7" x14ac:dyDescent="0.25">
      <c r="B38" s="18" t="s">
        <v>134</v>
      </c>
      <c r="C38" s="4">
        <v>1.3</v>
      </c>
      <c r="D38" s="4">
        <f>C38</f>
        <v>1.3</v>
      </c>
      <c r="E38" s="4">
        <v>1.1000000000000001</v>
      </c>
      <c r="F38" s="9"/>
      <c r="G38" s="12"/>
    </row>
    <row r="39" spans="2:7" x14ac:dyDescent="0.25">
      <c r="B39" s="18" t="s">
        <v>135</v>
      </c>
      <c r="C39" s="48">
        <v>0.6</v>
      </c>
      <c r="D39" s="48">
        <f>C39</f>
        <v>0.6</v>
      </c>
      <c r="E39" s="48">
        <v>0.5</v>
      </c>
      <c r="F39" s="49"/>
      <c r="G39" s="12"/>
    </row>
    <row r="40" spans="2:7" x14ac:dyDescent="0.25">
      <c r="B40" s="18" t="s">
        <v>241</v>
      </c>
      <c r="C40" s="43">
        <v>3.2</v>
      </c>
      <c r="D40" s="43">
        <v>3.8</v>
      </c>
      <c r="E40" s="39">
        <v>2.2000000000000002</v>
      </c>
      <c r="F40" s="40">
        <v>2.8</v>
      </c>
      <c r="G40" s="44"/>
    </row>
    <row r="41" spans="2:7" x14ac:dyDescent="0.25">
      <c r="B41" s="18" t="s">
        <v>37</v>
      </c>
      <c r="C41" s="39">
        <v>1.9</v>
      </c>
      <c r="D41" s="39">
        <v>2.5</v>
      </c>
      <c r="E41" s="39">
        <v>15</v>
      </c>
      <c r="F41" s="40">
        <v>2</v>
      </c>
      <c r="G41" s="12"/>
    </row>
    <row r="42" spans="2:7" x14ac:dyDescent="0.25">
      <c r="B42" s="18" t="s">
        <v>38</v>
      </c>
      <c r="C42" s="39">
        <v>2</v>
      </c>
      <c r="D42" s="39">
        <v>2.5</v>
      </c>
      <c r="E42" s="39">
        <v>1.52</v>
      </c>
      <c r="F42" s="40"/>
      <c r="G42" s="12"/>
    </row>
    <row r="43" spans="2:7" x14ac:dyDescent="0.25">
      <c r="B43" s="18" t="s">
        <v>39</v>
      </c>
      <c r="C43" s="43">
        <v>3.5</v>
      </c>
      <c r="D43" s="43">
        <v>5</v>
      </c>
      <c r="E43" s="43">
        <v>3</v>
      </c>
      <c r="F43" s="45">
        <v>4.5</v>
      </c>
      <c r="G43" s="44"/>
    </row>
    <row r="44" spans="2:7" x14ac:dyDescent="0.25">
      <c r="B44" s="18" t="s">
        <v>40</v>
      </c>
      <c r="C44" s="39">
        <v>2</v>
      </c>
      <c r="D44" s="39">
        <v>2.75</v>
      </c>
      <c r="E44" s="39">
        <v>1.75</v>
      </c>
      <c r="F44" s="40">
        <v>2.25</v>
      </c>
      <c r="G44" s="12"/>
    </row>
    <row r="45" spans="2:7" x14ac:dyDescent="0.25">
      <c r="B45" s="18" t="s">
        <v>41</v>
      </c>
      <c r="C45" s="39">
        <v>2.5</v>
      </c>
      <c r="D45" s="39">
        <v>3</v>
      </c>
      <c r="E45" s="39">
        <v>1.75</v>
      </c>
      <c r="F45" s="40">
        <v>2.25</v>
      </c>
      <c r="G45" s="12"/>
    </row>
    <row r="46" spans="2:7" x14ac:dyDescent="0.25">
      <c r="B46" s="18" t="s">
        <v>242</v>
      </c>
      <c r="C46" s="39">
        <v>2.5</v>
      </c>
      <c r="D46" s="39">
        <v>3</v>
      </c>
      <c r="E46" s="39">
        <v>2</v>
      </c>
      <c r="F46" s="40">
        <v>2.5</v>
      </c>
      <c r="G46" s="12"/>
    </row>
    <row r="47" spans="2:7" x14ac:dyDescent="0.25">
      <c r="B47" s="18" t="s">
        <v>42</v>
      </c>
      <c r="C47" s="43">
        <v>4.5</v>
      </c>
      <c r="D47" s="43">
        <v>5.5</v>
      </c>
      <c r="E47" s="43">
        <v>3.5</v>
      </c>
      <c r="F47" s="45">
        <v>4</v>
      </c>
      <c r="G47" s="44"/>
    </row>
    <row r="48" spans="2:7" x14ac:dyDescent="0.25">
      <c r="B48" s="18" t="s">
        <v>136</v>
      </c>
      <c r="C48" s="4">
        <v>1.7</v>
      </c>
      <c r="D48" s="4">
        <f>C48</f>
        <v>1.7</v>
      </c>
      <c r="E48" s="4">
        <v>1.4</v>
      </c>
      <c r="F48" s="9"/>
      <c r="G48" s="12"/>
    </row>
    <row r="49" spans="2:7" x14ac:dyDescent="0.25">
      <c r="B49" s="18" t="s">
        <v>43</v>
      </c>
      <c r="C49" s="39">
        <v>2</v>
      </c>
      <c r="D49" s="39">
        <v>2.5</v>
      </c>
      <c r="E49" s="39">
        <v>1.5</v>
      </c>
      <c r="F49" s="40">
        <v>2</v>
      </c>
      <c r="G49" s="12"/>
    </row>
    <row r="50" spans="2:7" x14ac:dyDescent="0.25">
      <c r="B50" s="18" t="s">
        <v>137</v>
      </c>
      <c r="C50" s="48">
        <v>0.6</v>
      </c>
      <c r="D50" s="48">
        <v>0.7</v>
      </c>
      <c r="E50" s="48">
        <v>0.5</v>
      </c>
      <c r="F50" s="49">
        <v>0.6</v>
      </c>
      <c r="G50" s="12"/>
    </row>
    <row r="51" spans="2:7" x14ac:dyDescent="0.25">
      <c r="B51" s="18" t="s">
        <v>244</v>
      </c>
      <c r="C51" s="43">
        <v>3</v>
      </c>
      <c r="D51" s="43">
        <v>3.5</v>
      </c>
      <c r="E51" s="39">
        <v>2</v>
      </c>
      <c r="F51" s="40">
        <v>2.5</v>
      </c>
      <c r="G51" s="12"/>
    </row>
    <row r="52" spans="2:7" x14ac:dyDescent="0.25">
      <c r="B52" s="18" t="s">
        <v>245</v>
      </c>
      <c r="C52" s="43">
        <v>3</v>
      </c>
      <c r="D52" s="43">
        <v>3.5</v>
      </c>
      <c r="E52" s="39">
        <v>2.2999999999999998</v>
      </c>
      <c r="F52" s="40">
        <v>2.7</v>
      </c>
      <c r="G52" s="12"/>
    </row>
    <row r="53" spans="2:7" x14ac:dyDescent="0.25">
      <c r="B53" s="18" t="s">
        <v>44</v>
      </c>
      <c r="C53" s="43">
        <v>3.5</v>
      </c>
      <c r="D53" s="43">
        <v>5.5</v>
      </c>
      <c r="E53" s="43">
        <v>3</v>
      </c>
      <c r="F53" s="45">
        <v>4.5</v>
      </c>
      <c r="G53" s="12"/>
    </row>
    <row r="54" spans="2:7" x14ac:dyDescent="0.25">
      <c r="B54" s="18" t="s">
        <v>243</v>
      </c>
      <c r="C54" s="43">
        <v>3.5</v>
      </c>
      <c r="D54" s="43">
        <v>4</v>
      </c>
      <c r="E54" s="39">
        <v>2.5</v>
      </c>
      <c r="F54" s="40">
        <v>3</v>
      </c>
      <c r="G54" s="12"/>
    </row>
    <row r="55" spans="2:7" x14ac:dyDescent="0.25">
      <c r="B55" s="18" t="s">
        <v>45</v>
      </c>
      <c r="C55" s="43">
        <v>2.5</v>
      </c>
      <c r="D55" s="43">
        <v>3.5</v>
      </c>
      <c r="E55" s="39">
        <v>2</v>
      </c>
      <c r="F55" s="40">
        <v>3</v>
      </c>
      <c r="G55" s="44"/>
    </row>
    <row r="56" spans="2:7" x14ac:dyDescent="0.25">
      <c r="B56" s="18" t="s">
        <v>46</v>
      </c>
      <c r="C56" s="43">
        <v>3.75</v>
      </c>
      <c r="D56" s="43">
        <v>4.25</v>
      </c>
      <c r="E56" s="43">
        <v>3</v>
      </c>
      <c r="F56" s="45">
        <v>3.5</v>
      </c>
      <c r="G56" s="12"/>
    </row>
    <row r="57" spans="2:7" x14ac:dyDescent="0.25">
      <c r="B57" s="18" t="s">
        <v>47</v>
      </c>
      <c r="C57" s="39">
        <v>2</v>
      </c>
      <c r="D57" s="39">
        <v>2.5</v>
      </c>
      <c r="E57" s="39">
        <v>1.5</v>
      </c>
      <c r="F57" s="40">
        <v>2</v>
      </c>
      <c r="G57" s="12"/>
    </row>
    <row r="58" spans="2:7" x14ac:dyDescent="0.25">
      <c r="B58" s="18" t="s">
        <v>48</v>
      </c>
      <c r="C58" s="39">
        <v>2.5</v>
      </c>
      <c r="D58" s="39">
        <v>3</v>
      </c>
      <c r="E58" s="39">
        <v>2</v>
      </c>
      <c r="F58" s="40">
        <v>2.5</v>
      </c>
      <c r="G58" s="12"/>
    </row>
    <row r="59" spans="2:7" x14ac:dyDescent="0.25">
      <c r="B59" s="18" t="s">
        <v>49</v>
      </c>
      <c r="C59" s="43">
        <v>3</v>
      </c>
      <c r="D59" s="43">
        <v>4</v>
      </c>
      <c r="E59" s="43">
        <v>2.5</v>
      </c>
      <c r="F59" s="45">
        <v>3.25</v>
      </c>
      <c r="G59" s="12"/>
    </row>
    <row r="60" spans="2:7" x14ac:dyDescent="0.25">
      <c r="B60" s="18" t="s">
        <v>50</v>
      </c>
      <c r="C60" s="43">
        <v>3</v>
      </c>
      <c r="D60" s="43">
        <v>4.5</v>
      </c>
      <c r="E60" s="43">
        <v>2.5</v>
      </c>
      <c r="F60" s="45">
        <v>3.5</v>
      </c>
      <c r="G60" s="12"/>
    </row>
    <row r="61" spans="2:7" x14ac:dyDescent="0.25">
      <c r="B61" s="18" t="s">
        <v>51</v>
      </c>
      <c r="C61" s="43">
        <v>2.5</v>
      </c>
      <c r="D61" s="43">
        <v>3.5</v>
      </c>
      <c r="E61" s="39">
        <v>2</v>
      </c>
      <c r="F61" s="40">
        <v>2.5</v>
      </c>
      <c r="G61" s="12"/>
    </row>
    <row r="62" spans="2:7" x14ac:dyDescent="0.25">
      <c r="B62" s="18" t="s">
        <v>52</v>
      </c>
      <c r="C62" s="39">
        <v>2.5</v>
      </c>
      <c r="D62" s="39">
        <v>3</v>
      </c>
      <c r="E62" s="39">
        <v>2</v>
      </c>
      <c r="F62" s="40">
        <v>2.5</v>
      </c>
      <c r="G62" s="12"/>
    </row>
    <row r="63" spans="2:7" x14ac:dyDescent="0.25">
      <c r="B63" t="s">
        <v>263</v>
      </c>
      <c r="C63" s="43">
        <v>3.4</v>
      </c>
      <c r="D63" s="43">
        <v>3.8</v>
      </c>
      <c r="E63" s="43">
        <v>2.5</v>
      </c>
      <c r="F63" s="45">
        <v>3</v>
      </c>
      <c r="G63" s="12"/>
    </row>
    <row r="64" spans="2:7" x14ac:dyDescent="0.25">
      <c r="B64" s="18" t="s">
        <v>140</v>
      </c>
      <c r="C64" s="4">
        <v>1.3</v>
      </c>
      <c r="D64" s="4">
        <f>C64</f>
        <v>1.3</v>
      </c>
      <c r="E64" s="48">
        <v>1.1000000000000001</v>
      </c>
      <c r="F64" s="49"/>
      <c r="G64" s="12"/>
    </row>
    <row r="65" spans="2:7" x14ac:dyDescent="0.25">
      <c r="B65" s="18" t="s">
        <v>139</v>
      </c>
      <c r="C65" s="4">
        <v>1.2</v>
      </c>
      <c r="D65" s="4">
        <f>C65</f>
        <v>1.2</v>
      </c>
      <c r="E65" s="48">
        <v>1</v>
      </c>
      <c r="F65" s="49"/>
      <c r="G65" s="12"/>
    </row>
    <row r="66" spans="2:7" x14ac:dyDescent="0.25">
      <c r="B66" s="18" t="s">
        <v>141</v>
      </c>
      <c r="C66" s="4">
        <v>1.2</v>
      </c>
      <c r="D66" s="4">
        <f>C66</f>
        <v>1.2</v>
      </c>
      <c r="E66" s="48">
        <v>1</v>
      </c>
      <c r="F66" s="49"/>
      <c r="G66" s="12"/>
    </row>
    <row r="67" spans="2:7" x14ac:dyDescent="0.25">
      <c r="B67" s="18" t="s">
        <v>142</v>
      </c>
      <c r="C67" s="4">
        <v>1.1000000000000001</v>
      </c>
      <c r="D67" s="4">
        <f>C67</f>
        <v>1.1000000000000001</v>
      </c>
      <c r="E67" s="48">
        <v>0.9</v>
      </c>
      <c r="F67" s="49"/>
      <c r="G67" s="12"/>
    </row>
    <row r="68" spans="2:7" x14ac:dyDescent="0.25">
      <c r="B68" s="18" t="s">
        <v>264</v>
      </c>
      <c r="C68" s="4">
        <v>1.6</v>
      </c>
      <c r="D68" s="4">
        <v>1.6</v>
      </c>
      <c r="E68" s="48">
        <v>1.2</v>
      </c>
      <c r="F68" s="49">
        <v>1.2</v>
      </c>
      <c r="G68" s="12"/>
    </row>
    <row r="69" spans="2:7" x14ac:dyDescent="0.25">
      <c r="B69" s="18" t="s">
        <v>138</v>
      </c>
      <c r="C69" s="48">
        <v>0.75</v>
      </c>
      <c r="D69" s="48">
        <f>C69</f>
        <v>0.75</v>
      </c>
      <c r="E69" s="50">
        <v>0.6</v>
      </c>
      <c r="F69" s="49"/>
      <c r="G69" s="12"/>
    </row>
    <row r="70" spans="2:7" x14ac:dyDescent="0.25">
      <c r="B70" s="18" t="s">
        <v>53</v>
      </c>
      <c r="C70" s="39">
        <v>2</v>
      </c>
      <c r="D70" s="39">
        <v>2.5</v>
      </c>
      <c r="E70" s="39">
        <v>1.75</v>
      </c>
      <c r="F70" s="40">
        <v>2.25</v>
      </c>
      <c r="G70" s="12"/>
    </row>
    <row r="71" spans="2:7" x14ac:dyDescent="0.25">
      <c r="B71" s="18" t="s">
        <v>54</v>
      </c>
      <c r="C71" s="43">
        <v>3.5</v>
      </c>
      <c r="D71" s="43">
        <v>4.5</v>
      </c>
      <c r="E71" s="43">
        <v>2.5</v>
      </c>
      <c r="F71" s="45">
        <v>3.5</v>
      </c>
      <c r="G71" s="12"/>
    </row>
    <row r="72" spans="2:7" x14ac:dyDescent="0.25">
      <c r="B72" s="18" t="s">
        <v>246</v>
      </c>
      <c r="C72" s="4">
        <v>1.7</v>
      </c>
      <c r="D72" s="4">
        <v>1.9</v>
      </c>
      <c r="E72" s="4">
        <v>1.3</v>
      </c>
      <c r="F72" s="9">
        <v>1.5</v>
      </c>
      <c r="G72" s="12"/>
    </row>
    <row r="73" spans="2:7" x14ac:dyDescent="0.25">
      <c r="B73" s="18" t="s">
        <v>55</v>
      </c>
      <c r="C73" s="39">
        <v>2.75</v>
      </c>
      <c r="D73" s="39">
        <v>3</v>
      </c>
      <c r="E73" s="39">
        <v>2</v>
      </c>
      <c r="F73" s="40">
        <v>2.25</v>
      </c>
      <c r="G73" s="12"/>
    </row>
    <row r="74" spans="2:7" x14ac:dyDescent="0.25">
      <c r="B74" s="18" t="s">
        <v>56</v>
      </c>
      <c r="C74" s="39">
        <v>2.5</v>
      </c>
      <c r="D74" s="39">
        <v>3</v>
      </c>
      <c r="E74" s="39">
        <v>2.2000000000000002</v>
      </c>
      <c r="F74" s="40">
        <v>2.5</v>
      </c>
      <c r="G74" s="12"/>
    </row>
    <row r="75" spans="2:7" x14ac:dyDescent="0.25">
      <c r="B75" s="18" t="s">
        <v>247</v>
      </c>
      <c r="C75" s="39">
        <v>2.5</v>
      </c>
      <c r="D75" s="39">
        <v>3</v>
      </c>
      <c r="E75" s="39">
        <v>2</v>
      </c>
      <c r="F75" s="40">
        <v>2.5</v>
      </c>
      <c r="G75" s="12"/>
    </row>
    <row r="76" spans="2:7" x14ac:dyDescent="0.25">
      <c r="B76" s="18" t="s">
        <v>57</v>
      </c>
      <c r="C76" s="39">
        <v>2.4</v>
      </c>
      <c r="D76" s="39">
        <v>3</v>
      </c>
      <c r="E76" s="39">
        <v>1.7</v>
      </c>
      <c r="F76" s="40">
        <v>2.2999999999999998</v>
      </c>
      <c r="G76" s="12"/>
    </row>
    <row r="77" spans="2:7" x14ac:dyDescent="0.25">
      <c r="B77" s="18" t="s">
        <v>58</v>
      </c>
      <c r="C77" s="39">
        <v>2.2000000000000002</v>
      </c>
      <c r="D77" s="39">
        <v>2.5</v>
      </c>
      <c r="E77" s="39">
        <v>1.6</v>
      </c>
      <c r="F77" s="40">
        <v>1.8</v>
      </c>
      <c r="G77" s="12"/>
    </row>
    <row r="78" spans="2:7" x14ac:dyDescent="0.25">
      <c r="B78" s="18" t="s">
        <v>143</v>
      </c>
      <c r="C78" s="48">
        <v>0.7</v>
      </c>
      <c r="D78" s="48">
        <f>C78</f>
        <v>0.7</v>
      </c>
      <c r="E78" s="48">
        <v>0.6</v>
      </c>
      <c r="F78" s="49"/>
      <c r="G78" s="12"/>
    </row>
    <row r="79" spans="2:7" x14ac:dyDescent="0.25">
      <c r="B79" s="18" t="s">
        <v>144</v>
      </c>
      <c r="C79" s="48">
        <v>0.75</v>
      </c>
      <c r="D79" s="48">
        <f>C79</f>
        <v>0.75</v>
      </c>
      <c r="E79" s="48">
        <v>0.65</v>
      </c>
      <c r="F79" s="49"/>
      <c r="G79" s="12"/>
    </row>
    <row r="80" spans="2:7" x14ac:dyDescent="0.25">
      <c r="B80" s="18" t="s">
        <v>145</v>
      </c>
      <c r="C80" s="48">
        <v>1</v>
      </c>
      <c r="D80" s="48">
        <f>C80</f>
        <v>1</v>
      </c>
      <c r="E80" s="48">
        <v>0.9</v>
      </c>
      <c r="F80" s="49"/>
      <c r="G80" s="12"/>
    </row>
    <row r="81" spans="2:7" x14ac:dyDescent="0.25">
      <c r="B81" s="18" t="s">
        <v>59</v>
      </c>
      <c r="C81" s="43">
        <v>3.5</v>
      </c>
      <c r="D81" s="43">
        <v>4</v>
      </c>
      <c r="E81" s="43">
        <v>2.8</v>
      </c>
      <c r="F81" s="45">
        <v>3.5</v>
      </c>
      <c r="G81" s="12"/>
    </row>
    <row r="82" spans="2:7" x14ac:dyDescent="0.25">
      <c r="B82" s="18" t="s">
        <v>60</v>
      </c>
      <c r="C82" s="39">
        <v>1.5</v>
      </c>
      <c r="D82" s="39">
        <v>1.6</v>
      </c>
      <c r="E82" s="39">
        <v>1.2</v>
      </c>
      <c r="F82" s="40">
        <v>1.3</v>
      </c>
      <c r="G82" s="12"/>
    </row>
    <row r="83" spans="2:7" x14ac:dyDescent="0.25">
      <c r="B83" s="21" t="s">
        <v>248</v>
      </c>
      <c r="C83" s="43">
        <v>3.5</v>
      </c>
      <c r="D83" s="43">
        <v>4</v>
      </c>
      <c r="E83" s="39">
        <v>2.5</v>
      </c>
      <c r="F83" s="40">
        <v>3</v>
      </c>
      <c r="G83" s="12"/>
    </row>
    <row r="84" spans="2:7" x14ac:dyDescent="0.25">
      <c r="B84" s="18" t="s">
        <v>250</v>
      </c>
      <c r="C84" s="39">
        <v>2.1</v>
      </c>
      <c r="D84" s="39">
        <v>2.8</v>
      </c>
      <c r="E84" s="39">
        <v>1.8</v>
      </c>
      <c r="F84" s="40">
        <v>2.2000000000000002</v>
      </c>
      <c r="G84" s="12"/>
    </row>
    <row r="85" spans="2:7" x14ac:dyDescent="0.25">
      <c r="B85" s="18" t="s">
        <v>251</v>
      </c>
      <c r="C85" s="43">
        <v>4</v>
      </c>
      <c r="D85" s="43">
        <v>5</v>
      </c>
      <c r="E85" s="43">
        <v>2.5</v>
      </c>
      <c r="F85" s="45">
        <v>3.5</v>
      </c>
      <c r="G85" s="12"/>
    </row>
    <row r="86" spans="2:7" x14ac:dyDescent="0.25">
      <c r="B86" s="18" t="s">
        <v>146</v>
      </c>
      <c r="C86" s="48">
        <v>0.7</v>
      </c>
      <c r="D86" s="48">
        <f>C86</f>
        <v>0.7</v>
      </c>
      <c r="E86" s="48">
        <v>0.6</v>
      </c>
      <c r="F86" s="49"/>
      <c r="G86" s="12"/>
    </row>
    <row r="87" spans="2:7" x14ac:dyDescent="0.25">
      <c r="B87" s="18" t="s">
        <v>249</v>
      </c>
      <c r="C87" s="39">
        <v>2.2999999999999998</v>
      </c>
      <c r="D87" s="39">
        <v>2.7</v>
      </c>
      <c r="E87" s="39">
        <v>1.8</v>
      </c>
      <c r="F87" s="40">
        <v>2.2000000000000002</v>
      </c>
      <c r="G87" s="12"/>
    </row>
    <row r="88" spans="2:7" x14ac:dyDescent="0.25">
      <c r="B88" s="18" t="s">
        <v>62</v>
      </c>
      <c r="C88" s="39">
        <v>1.5</v>
      </c>
      <c r="D88" s="39">
        <v>2</v>
      </c>
      <c r="E88" s="39">
        <v>1</v>
      </c>
      <c r="F88" s="40">
        <v>2</v>
      </c>
      <c r="G88" s="12"/>
    </row>
    <row r="89" spans="2:7" x14ac:dyDescent="0.25">
      <c r="B89" s="18" t="s">
        <v>61</v>
      </c>
      <c r="C89" s="39">
        <v>2</v>
      </c>
      <c r="D89" s="39">
        <v>2.5</v>
      </c>
      <c r="E89" s="39">
        <v>1.5</v>
      </c>
      <c r="F89" s="40">
        <v>2</v>
      </c>
      <c r="G89" s="12"/>
    </row>
    <row r="90" spans="2:7" x14ac:dyDescent="0.25">
      <c r="B90" s="18" t="s">
        <v>63</v>
      </c>
      <c r="C90" s="39">
        <v>2</v>
      </c>
      <c r="D90" s="39">
        <v>2.5</v>
      </c>
      <c r="E90" s="39">
        <v>1.5</v>
      </c>
      <c r="F90" s="40">
        <v>2</v>
      </c>
      <c r="G90" s="12"/>
    </row>
    <row r="91" spans="2:7" x14ac:dyDescent="0.25">
      <c r="B91" s="18" t="s">
        <v>147</v>
      </c>
      <c r="C91" s="48">
        <v>0.5</v>
      </c>
      <c r="D91" s="48">
        <v>0.55000000000000004</v>
      </c>
      <c r="E91" s="48">
        <v>0.4</v>
      </c>
      <c r="F91" s="49">
        <v>0.45</v>
      </c>
      <c r="G91" s="12"/>
    </row>
    <row r="92" spans="2:7" x14ac:dyDescent="0.25">
      <c r="B92" s="18" t="s">
        <v>64</v>
      </c>
      <c r="C92" s="43">
        <v>2.5</v>
      </c>
      <c r="D92" s="43">
        <v>3.5</v>
      </c>
      <c r="E92" s="39">
        <v>2</v>
      </c>
      <c r="F92" s="40">
        <v>3</v>
      </c>
      <c r="G92" s="12"/>
    </row>
    <row r="93" spans="2:7" x14ac:dyDescent="0.25">
      <c r="B93" s="18" t="s">
        <v>148</v>
      </c>
      <c r="C93" s="4">
        <v>1.6</v>
      </c>
      <c r="D93" s="4">
        <f>C93</f>
        <v>1.6</v>
      </c>
      <c r="E93" s="4">
        <v>1.3</v>
      </c>
      <c r="F93" s="9"/>
      <c r="G93" s="12"/>
    </row>
    <row r="94" spans="2:7" x14ac:dyDescent="0.25">
      <c r="B94" s="18" t="s">
        <v>65</v>
      </c>
      <c r="C94" s="43">
        <v>3.5</v>
      </c>
      <c r="D94" s="43">
        <v>4.5</v>
      </c>
      <c r="E94" s="43">
        <v>2</v>
      </c>
      <c r="F94" s="45">
        <v>3</v>
      </c>
      <c r="G94" s="12"/>
    </row>
    <row r="95" spans="2:7" x14ac:dyDescent="0.25">
      <c r="B95" s="18" t="s">
        <v>66</v>
      </c>
      <c r="C95" s="39">
        <v>2.25</v>
      </c>
      <c r="D95" s="39">
        <v>3</v>
      </c>
      <c r="E95" s="39">
        <v>1.75</v>
      </c>
      <c r="F95" s="40">
        <v>2.5</v>
      </c>
      <c r="G95" s="12"/>
    </row>
    <row r="96" spans="2:7" x14ac:dyDescent="0.25">
      <c r="B96" s="18" t="s">
        <v>67</v>
      </c>
      <c r="C96" s="39">
        <v>2.5</v>
      </c>
      <c r="D96" s="39">
        <v>3</v>
      </c>
      <c r="E96" s="39">
        <v>2</v>
      </c>
      <c r="F96" s="40">
        <v>2.5</v>
      </c>
      <c r="G96" s="12"/>
    </row>
    <row r="97" spans="2:7" x14ac:dyDescent="0.25">
      <c r="B97" s="18" t="s">
        <v>222</v>
      </c>
      <c r="C97" s="48">
        <v>0.25</v>
      </c>
      <c r="D97" s="48">
        <v>0.3</v>
      </c>
      <c r="E97" s="48"/>
      <c r="F97" s="49"/>
      <c r="G97" s="12"/>
    </row>
    <row r="98" spans="2:7" x14ac:dyDescent="0.25">
      <c r="B98" s="18" t="s">
        <v>149</v>
      </c>
      <c r="C98" s="4">
        <v>1.2</v>
      </c>
      <c r="D98" s="4">
        <f>C98</f>
        <v>1.2</v>
      </c>
      <c r="E98" s="4">
        <v>0.9</v>
      </c>
      <c r="F98" s="9"/>
      <c r="G98" s="12"/>
    </row>
    <row r="99" spans="2:7" x14ac:dyDescent="0.25">
      <c r="B99" s="18" t="s">
        <v>68</v>
      </c>
      <c r="C99" s="43">
        <v>4.5</v>
      </c>
      <c r="D99" s="43">
        <v>5.5</v>
      </c>
      <c r="E99" s="43">
        <v>3.6</v>
      </c>
      <c r="F99" s="45">
        <v>4.5</v>
      </c>
      <c r="G99" s="12"/>
    </row>
    <row r="100" spans="2:7" x14ac:dyDescent="0.25">
      <c r="B100" s="18" t="s">
        <v>69</v>
      </c>
      <c r="C100" s="39">
        <v>2</v>
      </c>
      <c r="D100" s="39">
        <v>2.5</v>
      </c>
      <c r="E100" s="39">
        <v>1.75</v>
      </c>
      <c r="F100" s="40">
        <v>2</v>
      </c>
      <c r="G100" s="12"/>
    </row>
    <row r="101" spans="2:7" x14ac:dyDescent="0.25">
      <c r="B101" s="18" t="s">
        <v>70</v>
      </c>
      <c r="C101" s="39">
        <v>2</v>
      </c>
      <c r="D101" s="39">
        <v>2.5</v>
      </c>
      <c r="E101" s="39">
        <v>1.5</v>
      </c>
      <c r="F101" s="40">
        <v>2</v>
      </c>
      <c r="G101" s="12"/>
    </row>
    <row r="102" spans="2:7" x14ac:dyDescent="0.25">
      <c r="B102" s="18" t="s">
        <v>150</v>
      </c>
      <c r="C102" s="48">
        <v>0.8</v>
      </c>
      <c r="D102" s="48">
        <v>1</v>
      </c>
      <c r="E102" s="48">
        <v>0.6</v>
      </c>
      <c r="F102" s="49">
        <v>0.8</v>
      </c>
      <c r="G102" s="12"/>
    </row>
    <row r="103" spans="2:7" x14ac:dyDescent="0.25">
      <c r="B103" s="18" t="s">
        <v>71</v>
      </c>
      <c r="C103" s="43">
        <v>4</v>
      </c>
      <c r="D103" s="43">
        <v>4.5</v>
      </c>
      <c r="E103" s="43">
        <v>3</v>
      </c>
      <c r="F103" s="45">
        <v>3.75</v>
      </c>
      <c r="G103" s="12"/>
    </row>
    <row r="104" spans="2:7" x14ac:dyDescent="0.25">
      <c r="B104" s="18" t="s">
        <v>265</v>
      </c>
      <c r="C104" s="43">
        <v>4.4000000000000004</v>
      </c>
      <c r="D104" s="43">
        <v>7.2</v>
      </c>
      <c r="E104" s="43">
        <v>3.3</v>
      </c>
      <c r="F104" s="45">
        <v>4.4000000000000004</v>
      </c>
      <c r="G104" s="12"/>
    </row>
    <row r="105" spans="2:7" x14ac:dyDescent="0.25">
      <c r="B105" s="18" t="s">
        <v>72</v>
      </c>
      <c r="C105" s="39">
        <v>2.5</v>
      </c>
      <c r="D105" s="39">
        <v>3</v>
      </c>
      <c r="E105" s="39">
        <v>1.75</v>
      </c>
      <c r="F105" s="40">
        <v>2.5</v>
      </c>
      <c r="G105" s="12"/>
    </row>
    <row r="106" spans="2:7" x14ac:dyDescent="0.25">
      <c r="B106" s="18" t="s">
        <v>73</v>
      </c>
      <c r="C106" s="39">
        <v>1.75</v>
      </c>
      <c r="D106" s="39">
        <v>2.25</v>
      </c>
      <c r="E106" s="39">
        <v>1.5</v>
      </c>
      <c r="F106" s="40">
        <v>2</v>
      </c>
      <c r="G106" s="12"/>
    </row>
    <row r="107" spans="2:7" x14ac:dyDescent="0.25">
      <c r="B107" s="18" t="s">
        <v>74</v>
      </c>
      <c r="C107" s="43">
        <v>3</v>
      </c>
      <c r="D107" s="43">
        <v>3.5</v>
      </c>
      <c r="E107" s="43">
        <v>2.5</v>
      </c>
      <c r="F107" s="45">
        <v>3</v>
      </c>
      <c r="G107" s="12"/>
    </row>
    <row r="108" spans="2:7" x14ac:dyDescent="0.25">
      <c r="B108" s="18" t="s">
        <v>75</v>
      </c>
      <c r="C108" s="43">
        <v>3.5</v>
      </c>
      <c r="D108" s="43">
        <v>4</v>
      </c>
      <c r="E108" s="43">
        <v>3</v>
      </c>
      <c r="F108" s="45">
        <v>3.5</v>
      </c>
      <c r="G108" s="12"/>
    </row>
    <row r="109" spans="2:7" x14ac:dyDescent="0.25">
      <c r="B109" s="18" t="s">
        <v>76</v>
      </c>
      <c r="C109" s="39">
        <v>1.75</v>
      </c>
      <c r="D109" s="39">
        <v>2.25</v>
      </c>
      <c r="E109" s="39">
        <v>1.5</v>
      </c>
      <c r="F109" s="40">
        <v>2</v>
      </c>
      <c r="G109" s="12"/>
    </row>
    <row r="110" spans="2:7" x14ac:dyDescent="0.25">
      <c r="B110" s="18" t="s">
        <v>77</v>
      </c>
      <c r="C110" s="39">
        <v>2</v>
      </c>
      <c r="D110" s="39">
        <v>2.7</v>
      </c>
      <c r="E110" s="39">
        <v>1.7</v>
      </c>
      <c r="F110" s="40">
        <v>2.2000000000000002</v>
      </c>
      <c r="G110" s="12"/>
    </row>
    <row r="111" spans="2:7" x14ac:dyDescent="0.25">
      <c r="B111" s="18" t="s">
        <v>78</v>
      </c>
      <c r="C111" s="43">
        <v>4</v>
      </c>
      <c r="D111" s="43">
        <v>5</v>
      </c>
      <c r="E111" s="43">
        <v>3.5</v>
      </c>
      <c r="F111" s="45">
        <v>4</v>
      </c>
      <c r="G111" s="12"/>
    </row>
    <row r="112" spans="2:7" x14ac:dyDescent="0.25">
      <c r="B112" s="18" t="s">
        <v>151</v>
      </c>
      <c r="C112" s="4">
        <v>1.7</v>
      </c>
      <c r="D112" s="4">
        <v>1.7</v>
      </c>
      <c r="E112" s="4">
        <v>1.4</v>
      </c>
      <c r="F112" s="9"/>
      <c r="G112" s="12"/>
    </row>
    <row r="113" spans="2:7" x14ac:dyDescent="0.25">
      <c r="B113" s="18" t="s">
        <v>252</v>
      </c>
      <c r="C113" s="39">
        <v>2.2999999999999998</v>
      </c>
      <c r="D113" s="39">
        <v>2.7</v>
      </c>
      <c r="E113" s="39">
        <v>1.4</v>
      </c>
      <c r="F113" s="40">
        <v>1.7</v>
      </c>
      <c r="G113" s="12"/>
    </row>
    <row r="114" spans="2:7" x14ac:dyDescent="0.25">
      <c r="B114" s="18" t="s">
        <v>79</v>
      </c>
      <c r="C114" s="43">
        <v>3</v>
      </c>
      <c r="D114" s="43">
        <v>3.5</v>
      </c>
      <c r="E114" s="39">
        <v>2.5</v>
      </c>
      <c r="F114" s="40">
        <v>3</v>
      </c>
      <c r="G114" s="44"/>
    </row>
    <row r="115" spans="2:7" x14ac:dyDescent="0.25">
      <c r="B115" s="18" t="s">
        <v>80</v>
      </c>
      <c r="C115" s="43">
        <v>3.5</v>
      </c>
      <c r="D115" s="43">
        <v>4.5</v>
      </c>
      <c r="E115" s="43">
        <v>2.5</v>
      </c>
      <c r="F115" s="45">
        <v>3.5</v>
      </c>
      <c r="G115" s="12"/>
    </row>
    <row r="116" spans="2:7" x14ac:dyDescent="0.25">
      <c r="B116" s="18" t="s">
        <v>253</v>
      </c>
      <c r="C116" s="43">
        <v>2.4</v>
      </c>
      <c r="D116" s="43">
        <v>3.5</v>
      </c>
      <c r="E116" s="39">
        <v>2</v>
      </c>
      <c r="F116" s="40">
        <v>2.5</v>
      </c>
      <c r="G116" s="44"/>
    </row>
    <row r="117" spans="2:7" x14ac:dyDescent="0.25">
      <c r="B117" s="18" t="s">
        <v>81</v>
      </c>
      <c r="C117" s="43">
        <v>3.5</v>
      </c>
      <c r="D117" s="43">
        <v>4</v>
      </c>
      <c r="E117" s="43">
        <v>2.5</v>
      </c>
      <c r="F117" s="45">
        <v>3</v>
      </c>
      <c r="G117" s="12"/>
    </row>
    <row r="118" spans="2:7" x14ac:dyDescent="0.25">
      <c r="B118" s="18" t="s">
        <v>152</v>
      </c>
      <c r="C118" s="48">
        <v>0.6</v>
      </c>
      <c r="D118" s="48">
        <v>0.65</v>
      </c>
      <c r="E118" s="48">
        <v>0.5</v>
      </c>
      <c r="F118" s="49">
        <v>0.55000000000000004</v>
      </c>
      <c r="G118" s="12"/>
    </row>
    <row r="119" spans="2:7" x14ac:dyDescent="0.25">
      <c r="B119" s="18" t="s">
        <v>82</v>
      </c>
      <c r="C119" s="43">
        <v>4</v>
      </c>
      <c r="D119" s="43">
        <v>5</v>
      </c>
      <c r="E119" s="43">
        <v>3</v>
      </c>
      <c r="F119" s="45">
        <v>4</v>
      </c>
      <c r="G119" s="12"/>
    </row>
    <row r="120" spans="2:7" x14ac:dyDescent="0.25">
      <c r="B120" s="18" t="s">
        <v>83</v>
      </c>
      <c r="C120" s="43">
        <v>2.5</v>
      </c>
      <c r="D120" s="43">
        <v>3.5</v>
      </c>
      <c r="E120" s="43">
        <v>2.25</v>
      </c>
      <c r="F120" s="45">
        <v>3</v>
      </c>
      <c r="G120" s="12"/>
    </row>
    <row r="121" spans="2:7" x14ac:dyDescent="0.25">
      <c r="B121" s="18" t="s">
        <v>84</v>
      </c>
      <c r="C121" s="39">
        <v>2</v>
      </c>
      <c r="D121" s="39">
        <v>3</v>
      </c>
      <c r="E121" s="39">
        <v>1.75</v>
      </c>
      <c r="F121" s="40">
        <v>2.5</v>
      </c>
      <c r="G121" s="12"/>
    </row>
    <row r="122" spans="2:7" x14ac:dyDescent="0.25">
      <c r="B122" s="18" t="s">
        <v>153</v>
      </c>
      <c r="C122" s="48">
        <v>0.6</v>
      </c>
      <c r="D122" s="48">
        <f>C122</f>
        <v>0.6</v>
      </c>
      <c r="E122" s="48">
        <v>0.5</v>
      </c>
      <c r="F122" s="49"/>
      <c r="G122" s="12"/>
    </row>
    <row r="123" spans="2:7" x14ac:dyDescent="0.25">
      <c r="B123" s="18" t="s">
        <v>85</v>
      </c>
      <c r="C123" s="39">
        <v>2.5</v>
      </c>
      <c r="D123" s="39">
        <v>3</v>
      </c>
      <c r="E123" s="39">
        <v>2</v>
      </c>
      <c r="F123" s="40">
        <v>2.5</v>
      </c>
      <c r="G123" s="12"/>
    </row>
    <row r="124" spans="2:7" x14ac:dyDescent="0.25">
      <c r="B124" s="18" t="s">
        <v>86</v>
      </c>
      <c r="C124" s="43">
        <v>3</v>
      </c>
      <c r="D124" s="43">
        <v>3.5</v>
      </c>
      <c r="E124" s="39">
        <v>2.25</v>
      </c>
      <c r="F124" s="40">
        <v>2.7</v>
      </c>
      <c r="G124" s="12"/>
    </row>
    <row r="125" spans="2:7" x14ac:dyDescent="0.25">
      <c r="B125" s="18" t="s">
        <v>87</v>
      </c>
      <c r="C125" s="43">
        <v>3.5</v>
      </c>
      <c r="D125" s="43">
        <v>4</v>
      </c>
      <c r="E125" s="39">
        <v>2.5</v>
      </c>
      <c r="F125" s="40">
        <v>3</v>
      </c>
      <c r="G125" s="12"/>
    </row>
    <row r="126" spans="2:7" x14ac:dyDescent="0.25">
      <c r="B126" s="18" t="s">
        <v>254</v>
      </c>
      <c r="C126" s="43">
        <v>3.5</v>
      </c>
      <c r="D126" s="43">
        <v>4</v>
      </c>
      <c r="E126" s="43">
        <v>2.7</v>
      </c>
      <c r="F126" s="45">
        <v>3.1</v>
      </c>
      <c r="G126" s="12"/>
    </row>
    <row r="127" spans="2:7" x14ac:dyDescent="0.25">
      <c r="B127" s="18" t="s">
        <v>88</v>
      </c>
      <c r="C127" s="4">
        <v>1.75</v>
      </c>
      <c r="D127" s="4">
        <v>2</v>
      </c>
      <c r="E127" s="4">
        <v>1.5</v>
      </c>
      <c r="F127" s="9">
        <v>1.75</v>
      </c>
      <c r="G127" s="12"/>
    </row>
    <row r="128" spans="2:7" x14ac:dyDescent="0.25">
      <c r="B128" s="18" t="s">
        <v>89</v>
      </c>
      <c r="C128" s="53"/>
      <c r="D128" s="53"/>
      <c r="E128" s="53"/>
      <c r="F128" s="53"/>
      <c r="G128" s="1"/>
    </row>
    <row r="129" spans="2:7" x14ac:dyDescent="0.25">
      <c r="B129" s="18" t="s">
        <v>154</v>
      </c>
      <c r="C129" s="48">
        <v>0.9</v>
      </c>
      <c r="D129" s="48">
        <f>C129</f>
        <v>0.9</v>
      </c>
      <c r="E129" s="48">
        <v>0.75</v>
      </c>
      <c r="F129" s="49"/>
      <c r="G129" s="12"/>
    </row>
    <row r="130" spans="2:7" x14ac:dyDescent="0.25">
      <c r="B130" s="18" t="s">
        <v>155</v>
      </c>
      <c r="C130" s="48">
        <v>0.6</v>
      </c>
      <c r="D130" s="48">
        <f>C130</f>
        <v>0.6</v>
      </c>
      <c r="E130" s="48">
        <v>0.5</v>
      </c>
      <c r="F130" s="49"/>
      <c r="G130" s="12"/>
    </row>
    <row r="131" spans="2:7" x14ac:dyDescent="0.25">
      <c r="B131" s="18" t="s">
        <v>89</v>
      </c>
      <c r="C131" s="24">
        <v>1.8</v>
      </c>
      <c r="D131" s="24"/>
      <c r="E131" s="24">
        <v>1.35</v>
      </c>
      <c r="F131" s="25"/>
      <c r="G131" s="12"/>
    </row>
    <row r="132" spans="2:7" x14ac:dyDescent="0.25">
      <c r="B132" s="18" t="s">
        <v>90</v>
      </c>
      <c r="C132" s="43">
        <v>3</v>
      </c>
      <c r="D132" s="43">
        <v>3.5</v>
      </c>
      <c r="E132" s="39">
        <v>2.25</v>
      </c>
      <c r="F132" s="40">
        <v>2.75</v>
      </c>
      <c r="G132" s="12"/>
    </row>
    <row r="133" spans="2:7" x14ac:dyDescent="0.25">
      <c r="B133" s="18" t="s">
        <v>91</v>
      </c>
      <c r="C133" s="43">
        <v>4</v>
      </c>
      <c r="D133" s="43">
        <v>4.5</v>
      </c>
      <c r="E133" s="43">
        <v>3</v>
      </c>
      <c r="F133" s="45">
        <v>3.5</v>
      </c>
      <c r="G133" s="12"/>
    </row>
    <row r="134" spans="2:7" x14ac:dyDescent="0.25">
      <c r="B134" s="18" t="s">
        <v>92</v>
      </c>
      <c r="C134" s="39">
        <v>2.25</v>
      </c>
      <c r="D134" s="39">
        <v>3</v>
      </c>
      <c r="E134" s="39">
        <v>1.75</v>
      </c>
      <c r="F134" s="40">
        <v>2.5</v>
      </c>
      <c r="G134" s="12"/>
    </row>
    <row r="135" spans="2:7" x14ac:dyDescent="0.25">
      <c r="B135" s="18" t="s">
        <v>156</v>
      </c>
      <c r="C135" s="48">
        <v>1</v>
      </c>
      <c r="D135" s="48">
        <f>C135</f>
        <v>1</v>
      </c>
      <c r="E135" s="48">
        <v>0.9</v>
      </c>
      <c r="F135" s="49"/>
      <c r="G135" s="12"/>
    </row>
    <row r="136" spans="2:7" x14ac:dyDescent="0.25">
      <c r="B136" s="18" t="s">
        <v>93</v>
      </c>
      <c r="C136" s="39">
        <v>2</v>
      </c>
      <c r="D136" s="39">
        <v>2.5</v>
      </c>
      <c r="E136" s="39">
        <v>1.5</v>
      </c>
      <c r="F136" s="40">
        <v>2</v>
      </c>
      <c r="G136" s="12"/>
    </row>
    <row r="137" spans="2:7" x14ac:dyDescent="0.25">
      <c r="B137" s="18" t="s">
        <v>239</v>
      </c>
      <c r="C137" s="4">
        <v>1.7</v>
      </c>
      <c r="D137" s="4">
        <v>1.8</v>
      </c>
      <c r="E137" s="4">
        <v>1.2</v>
      </c>
      <c r="F137" s="9">
        <v>1.4</v>
      </c>
      <c r="G137" s="12"/>
    </row>
    <row r="138" spans="2:7" x14ac:dyDescent="0.25">
      <c r="B138" s="18" t="s">
        <v>94</v>
      </c>
      <c r="C138" s="39">
        <v>2</v>
      </c>
      <c r="D138" s="39">
        <v>2.7</v>
      </c>
      <c r="E138" s="39">
        <v>1.7</v>
      </c>
      <c r="F138" s="40">
        <v>2</v>
      </c>
      <c r="G138" s="12"/>
    </row>
    <row r="139" spans="2:7" x14ac:dyDescent="0.25">
      <c r="B139" s="18" t="s">
        <v>95</v>
      </c>
      <c r="C139" s="39">
        <v>2</v>
      </c>
      <c r="D139" s="39">
        <v>2.5</v>
      </c>
      <c r="E139" s="39">
        <v>1.75</v>
      </c>
      <c r="F139" s="40">
        <v>2</v>
      </c>
      <c r="G139" s="12"/>
    </row>
    <row r="140" spans="2:7" x14ac:dyDescent="0.25">
      <c r="B140" s="18" t="s">
        <v>96</v>
      </c>
      <c r="C140" s="51">
        <v>2</v>
      </c>
      <c r="D140" s="51">
        <v>2.5</v>
      </c>
      <c r="E140" s="51">
        <v>1.5</v>
      </c>
      <c r="F140" s="52">
        <v>2</v>
      </c>
      <c r="G140" s="12"/>
    </row>
    <row r="141" spans="2:7" x14ac:dyDescent="0.25">
      <c r="B141" s="18" t="s">
        <v>97</v>
      </c>
      <c r="C141" s="4">
        <v>3</v>
      </c>
      <c r="D141" s="4">
        <v>3.5</v>
      </c>
      <c r="E141" s="39">
        <v>2.5</v>
      </c>
      <c r="F141" s="40">
        <v>3</v>
      </c>
      <c r="G141" s="13"/>
    </row>
    <row r="142" spans="2:7" x14ac:dyDescent="0.25">
      <c r="B142" s="18" t="s">
        <v>98</v>
      </c>
      <c r="C142" s="39">
        <v>2.5</v>
      </c>
      <c r="D142" s="39">
        <v>3</v>
      </c>
      <c r="E142" s="39">
        <v>2</v>
      </c>
      <c r="F142" s="40">
        <v>2.5</v>
      </c>
      <c r="G142" s="12"/>
    </row>
    <row r="143" spans="2:7" x14ac:dyDescent="0.25">
      <c r="B143" s="18" t="s">
        <v>99</v>
      </c>
      <c r="C143" s="39">
        <v>2.5</v>
      </c>
      <c r="D143" s="39">
        <v>3</v>
      </c>
      <c r="E143" s="39">
        <v>2</v>
      </c>
      <c r="F143" s="40">
        <v>2.25</v>
      </c>
      <c r="G143" s="12"/>
    </row>
    <row r="144" spans="2:7" x14ac:dyDescent="0.25">
      <c r="B144" s="18" t="s">
        <v>100</v>
      </c>
      <c r="C144" s="39">
        <v>2</v>
      </c>
      <c r="D144" s="39">
        <v>2.75</v>
      </c>
      <c r="E144" s="39">
        <v>1.75</v>
      </c>
      <c r="F144" s="40">
        <v>2.5</v>
      </c>
      <c r="G144" s="12"/>
    </row>
    <row r="145" spans="2:7" x14ac:dyDescent="0.25">
      <c r="B145" s="18" t="s">
        <v>101</v>
      </c>
      <c r="C145" s="43">
        <v>3</v>
      </c>
      <c r="D145" s="43">
        <v>4</v>
      </c>
      <c r="E145" s="39">
        <v>2.4</v>
      </c>
      <c r="F145" s="40">
        <v>3</v>
      </c>
      <c r="G145" s="44"/>
    </row>
    <row r="146" spans="2:7" x14ac:dyDescent="0.25">
      <c r="B146" s="18" t="s">
        <v>157</v>
      </c>
      <c r="C146" s="48">
        <v>0.7</v>
      </c>
      <c r="D146" s="48">
        <f>C146</f>
        <v>0.7</v>
      </c>
      <c r="E146" s="48">
        <v>0.6</v>
      </c>
      <c r="F146" s="49"/>
      <c r="G146" s="12"/>
    </row>
    <row r="147" spans="2:7" x14ac:dyDescent="0.25">
      <c r="B147" s="18" t="s">
        <v>102</v>
      </c>
      <c r="C147" s="39">
        <v>2.5</v>
      </c>
      <c r="D147" s="39">
        <v>3</v>
      </c>
      <c r="E147" s="39">
        <v>2</v>
      </c>
      <c r="F147" s="40">
        <v>2.25</v>
      </c>
      <c r="G147" s="12"/>
    </row>
    <row r="148" spans="2:7" x14ac:dyDescent="0.25">
      <c r="B148" s="18" t="s">
        <v>103</v>
      </c>
      <c r="C148" s="43">
        <v>3</v>
      </c>
      <c r="D148" s="43">
        <v>3.5</v>
      </c>
      <c r="E148" s="39">
        <v>2.2000000000000002</v>
      </c>
      <c r="F148" s="40">
        <v>2.7</v>
      </c>
      <c r="G148" s="44"/>
    </row>
    <row r="149" spans="2:7" x14ac:dyDescent="0.25">
      <c r="B149" s="18" t="s">
        <v>255</v>
      </c>
      <c r="C149" s="43">
        <v>2.8</v>
      </c>
      <c r="D149" s="43">
        <v>3.5</v>
      </c>
      <c r="E149" s="39">
        <v>2.4</v>
      </c>
      <c r="F149" s="40">
        <v>2.8</v>
      </c>
      <c r="G149" s="12"/>
    </row>
    <row r="150" spans="2:7" x14ac:dyDescent="0.25">
      <c r="B150" s="18" t="s">
        <v>158</v>
      </c>
      <c r="C150" s="48">
        <v>0.6</v>
      </c>
      <c r="D150" s="48">
        <f>C150</f>
        <v>0.6</v>
      </c>
      <c r="E150" s="48">
        <v>0.5</v>
      </c>
      <c r="F150" s="49"/>
      <c r="G150" s="12"/>
    </row>
    <row r="151" spans="2:7" x14ac:dyDescent="0.25">
      <c r="B151" s="18" t="s">
        <v>104</v>
      </c>
      <c r="C151" s="39">
        <v>1.4</v>
      </c>
      <c r="D151" s="39">
        <v>1.7</v>
      </c>
      <c r="E151" s="39">
        <v>1.1000000000000001</v>
      </c>
      <c r="F151" s="40">
        <v>1.4</v>
      </c>
      <c r="G151" s="12"/>
    </row>
    <row r="152" spans="2:7" x14ac:dyDescent="0.25">
      <c r="B152" s="18" t="s">
        <v>105</v>
      </c>
      <c r="C152" s="43">
        <v>4</v>
      </c>
      <c r="D152" s="43"/>
      <c r="E152" s="39">
        <v>3</v>
      </c>
      <c r="F152" s="40"/>
      <c r="G152" s="12"/>
    </row>
    <row r="153" spans="2:7" x14ac:dyDescent="0.25">
      <c r="B153" s="18" t="s">
        <v>159</v>
      </c>
      <c r="C153" s="48">
        <v>0.6</v>
      </c>
      <c r="D153" s="48">
        <f>C153</f>
        <v>0.6</v>
      </c>
      <c r="E153" s="48">
        <v>0.5</v>
      </c>
      <c r="F153" s="49"/>
      <c r="G153" s="12"/>
    </row>
    <row r="154" spans="2:7" x14ac:dyDescent="0.25">
      <c r="B154" s="18" t="s">
        <v>106</v>
      </c>
      <c r="C154" s="39">
        <v>2.5</v>
      </c>
      <c r="D154" s="39">
        <v>3</v>
      </c>
      <c r="E154" s="39">
        <v>2</v>
      </c>
      <c r="F154" s="40">
        <v>2.5</v>
      </c>
      <c r="G154" s="12"/>
    </row>
    <row r="155" spans="2:7" x14ac:dyDescent="0.25">
      <c r="B155" s="18" t="s">
        <v>107</v>
      </c>
      <c r="C155" s="43">
        <v>3</v>
      </c>
      <c r="D155" s="43">
        <v>3.5</v>
      </c>
      <c r="E155" s="39">
        <v>2</v>
      </c>
      <c r="F155" s="40">
        <v>2.5</v>
      </c>
      <c r="G155" s="12"/>
    </row>
    <row r="156" spans="2:7" x14ac:dyDescent="0.25">
      <c r="B156" s="18" t="s">
        <v>108</v>
      </c>
      <c r="C156" s="43">
        <v>3</v>
      </c>
      <c r="D156" s="43">
        <v>4</v>
      </c>
      <c r="E156" s="43">
        <v>2.5</v>
      </c>
      <c r="F156" s="45">
        <v>3.5</v>
      </c>
      <c r="G156" s="12"/>
    </row>
    <row r="157" spans="2:7" x14ac:dyDescent="0.25">
      <c r="B157" s="18" t="s">
        <v>109</v>
      </c>
      <c r="C157" s="4">
        <v>1.5</v>
      </c>
      <c r="D157" s="4">
        <v>2</v>
      </c>
      <c r="E157" s="4">
        <v>1</v>
      </c>
      <c r="F157" s="9">
        <v>1.5</v>
      </c>
      <c r="G157" s="12"/>
    </row>
    <row r="158" spans="2:7" x14ac:dyDescent="0.25">
      <c r="B158" s="18" t="s">
        <v>110</v>
      </c>
      <c r="C158" s="6">
        <v>2.5</v>
      </c>
      <c r="D158" s="6">
        <v>3</v>
      </c>
      <c r="E158" s="6">
        <v>1.75</v>
      </c>
      <c r="F158" s="10">
        <v>2.25</v>
      </c>
      <c r="G158" s="12"/>
    </row>
    <row r="159" spans="2:7" x14ac:dyDescent="0.25">
      <c r="B159" s="18" t="s">
        <v>111</v>
      </c>
      <c r="C159" s="6">
        <v>2.5</v>
      </c>
      <c r="D159" s="6">
        <v>3</v>
      </c>
      <c r="E159" s="6">
        <v>2</v>
      </c>
      <c r="F159" s="10">
        <v>2.5</v>
      </c>
      <c r="G159" s="12"/>
    </row>
    <row r="160" spans="2:7" x14ac:dyDescent="0.25">
      <c r="B160" s="18" t="s">
        <v>112</v>
      </c>
      <c r="C160" s="43">
        <v>3</v>
      </c>
      <c r="D160" s="43">
        <v>3.5</v>
      </c>
      <c r="E160" s="39">
        <v>2</v>
      </c>
      <c r="F160" s="40">
        <v>2.5</v>
      </c>
      <c r="G160" s="44"/>
    </row>
    <row r="161" spans="2:7" x14ac:dyDescent="0.25">
      <c r="B161" s="18" t="s">
        <v>113</v>
      </c>
      <c r="C161" s="43">
        <v>3</v>
      </c>
      <c r="D161" s="43">
        <v>4</v>
      </c>
      <c r="E161" s="39">
        <v>2.5</v>
      </c>
      <c r="F161" s="40">
        <v>3</v>
      </c>
      <c r="G161" s="44"/>
    </row>
    <row r="162" spans="2:7" x14ac:dyDescent="0.25">
      <c r="B162" s="18" t="s">
        <v>160</v>
      </c>
      <c r="C162" s="48">
        <v>1</v>
      </c>
      <c r="D162" s="48">
        <f>C162</f>
        <v>1</v>
      </c>
      <c r="E162" s="48">
        <v>0.8</v>
      </c>
      <c r="F162" s="49"/>
      <c r="G162" s="12"/>
    </row>
    <row r="163" spans="2:7" x14ac:dyDescent="0.25">
      <c r="B163" s="18" t="s">
        <v>114</v>
      </c>
      <c r="C163" s="43">
        <v>2.5</v>
      </c>
      <c r="D163" s="43">
        <v>3.5</v>
      </c>
      <c r="E163" s="39">
        <v>2</v>
      </c>
      <c r="F163" s="40">
        <v>2.8</v>
      </c>
      <c r="G163" s="44"/>
    </row>
    <row r="164" spans="2:7" x14ac:dyDescent="0.25">
      <c r="B164" s="18" t="s">
        <v>115</v>
      </c>
      <c r="C164" s="39">
        <v>1.8</v>
      </c>
      <c r="D164" s="39">
        <v>2.2999999999999998</v>
      </c>
      <c r="E164" s="39">
        <v>1.3</v>
      </c>
      <c r="F164" s="40">
        <v>1.8</v>
      </c>
      <c r="G164" s="12"/>
    </row>
    <row r="165" spans="2:7" x14ac:dyDescent="0.25">
      <c r="B165" s="18" t="s">
        <v>116</v>
      </c>
      <c r="C165" s="4">
        <v>1.3</v>
      </c>
      <c r="D165" s="4">
        <v>1.5</v>
      </c>
      <c r="E165" s="4">
        <v>1</v>
      </c>
      <c r="F165" s="9">
        <v>1.2</v>
      </c>
      <c r="G165" s="12"/>
    </row>
    <row r="166" spans="2:7" x14ac:dyDescent="0.25">
      <c r="B166" s="18" t="s">
        <v>161</v>
      </c>
      <c r="C166" s="48">
        <v>0.7</v>
      </c>
      <c r="D166" s="48">
        <f>C166</f>
        <v>0.7</v>
      </c>
      <c r="E166" s="48">
        <v>0.6</v>
      </c>
      <c r="F166" s="49"/>
      <c r="G166" s="12"/>
    </row>
    <row r="167" spans="2:7" x14ac:dyDescent="0.25">
      <c r="B167" s="18" t="s">
        <v>256</v>
      </c>
      <c r="C167" s="48">
        <v>0.7</v>
      </c>
      <c r="D167" s="48">
        <v>0.7</v>
      </c>
      <c r="E167" s="48">
        <v>0.6</v>
      </c>
      <c r="F167" s="49">
        <v>0.6</v>
      </c>
      <c r="G167" s="12"/>
    </row>
    <row r="168" spans="2:7" x14ac:dyDescent="0.25">
      <c r="B168" s="18" t="s">
        <v>117</v>
      </c>
      <c r="C168" s="39">
        <v>2</v>
      </c>
      <c r="D168" s="39">
        <v>2.5</v>
      </c>
      <c r="E168" s="39">
        <v>1.75</v>
      </c>
      <c r="F168" s="40">
        <v>2.25</v>
      </c>
      <c r="G168" s="12"/>
    </row>
    <row r="169" spans="2:7" x14ac:dyDescent="0.25">
      <c r="B169" s="18" t="s">
        <v>118</v>
      </c>
      <c r="C169" s="39">
        <v>2.5</v>
      </c>
      <c r="D169" s="39">
        <v>3</v>
      </c>
      <c r="E169" s="39">
        <v>2</v>
      </c>
      <c r="F169" s="40">
        <v>2.25</v>
      </c>
      <c r="G169" s="12"/>
    </row>
    <row r="170" spans="2:7" x14ac:dyDescent="0.25">
      <c r="B170" s="18" t="s">
        <v>162</v>
      </c>
      <c r="C170" s="48">
        <v>0.6</v>
      </c>
      <c r="D170" s="48">
        <f>C170</f>
        <v>0.6</v>
      </c>
      <c r="E170" s="48">
        <v>0.5</v>
      </c>
      <c r="F170" s="49"/>
      <c r="G170" s="12"/>
    </row>
    <row r="171" spans="2:7" x14ac:dyDescent="0.25">
      <c r="B171" s="18" t="s">
        <v>119</v>
      </c>
      <c r="C171" s="43">
        <v>2.75</v>
      </c>
      <c r="D171" s="43">
        <v>3.25</v>
      </c>
      <c r="E171" s="39">
        <v>2</v>
      </c>
      <c r="F171" s="40">
        <v>2.5</v>
      </c>
      <c r="G171" s="44"/>
    </row>
    <row r="172" spans="2:7" x14ac:dyDescent="0.25">
      <c r="B172" s="18" t="s">
        <v>120</v>
      </c>
      <c r="C172" s="39">
        <v>2</v>
      </c>
      <c r="D172" s="39">
        <v>2.5</v>
      </c>
      <c r="E172" s="39">
        <v>1.5</v>
      </c>
      <c r="F172" s="40">
        <v>2</v>
      </c>
      <c r="G172" s="12"/>
    </row>
    <row r="173" spans="2:7" x14ac:dyDescent="0.25">
      <c r="B173" s="18" t="s">
        <v>236</v>
      </c>
      <c r="C173" s="43">
        <v>3.4</v>
      </c>
      <c r="D173" s="43">
        <v>3.8</v>
      </c>
      <c r="E173" s="39">
        <v>2.5</v>
      </c>
      <c r="F173" s="40">
        <v>3</v>
      </c>
      <c r="G173" s="12"/>
    </row>
    <row r="174" spans="2:7" x14ac:dyDescent="0.25">
      <c r="B174" s="18" t="s">
        <v>121</v>
      </c>
      <c r="C174" s="43">
        <v>3.4</v>
      </c>
      <c r="D174" s="43">
        <v>3.8</v>
      </c>
      <c r="E174" s="39">
        <v>2.5</v>
      </c>
      <c r="F174" s="40">
        <v>3</v>
      </c>
      <c r="G174" s="44"/>
    </row>
    <row r="175" spans="2:7" x14ac:dyDescent="0.25">
      <c r="B175" s="18" t="s">
        <v>237</v>
      </c>
      <c r="C175" s="4">
        <v>1.6</v>
      </c>
      <c r="D175" s="4"/>
      <c r="E175" s="4">
        <v>1.2</v>
      </c>
      <c r="F175" s="9"/>
      <c r="G175" s="12"/>
    </row>
    <row r="176" spans="2:7" x14ac:dyDescent="0.25">
      <c r="B176" s="18" t="s">
        <v>122</v>
      </c>
      <c r="C176" s="39">
        <v>2.1</v>
      </c>
      <c r="D176" s="39">
        <v>2.6</v>
      </c>
      <c r="E176" s="39">
        <v>1.7</v>
      </c>
      <c r="F176" s="40">
        <v>2.1</v>
      </c>
      <c r="G176" s="12"/>
    </row>
    <row r="177" spans="2:7" x14ac:dyDescent="0.25">
      <c r="B177" s="18" t="s">
        <v>123</v>
      </c>
      <c r="C177" s="39">
        <v>2</v>
      </c>
      <c r="D177" s="39">
        <v>2.8</v>
      </c>
      <c r="E177" s="39">
        <v>1.8</v>
      </c>
      <c r="F177" s="40">
        <v>2.2999999999999998</v>
      </c>
      <c r="G177" s="12"/>
    </row>
    <row r="178" spans="2:7" x14ac:dyDescent="0.25">
      <c r="B178" s="18" t="s">
        <v>124</v>
      </c>
      <c r="C178" s="39">
        <v>2</v>
      </c>
      <c r="D178" s="39">
        <v>2.5</v>
      </c>
      <c r="E178" s="39">
        <v>1.3</v>
      </c>
      <c r="F178" s="40">
        <v>1.8</v>
      </c>
      <c r="G178" s="12"/>
    </row>
    <row r="179" spans="2:7" x14ac:dyDescent="0.25">
      <c r="B179" s="18" t="s">
        <v>257</v>
      </c>
      <c r="C179" s="48">
        <v>0.9</v>
      </c>
      <c r="D179" s="48">
        <v>0.9</v>
      </c>
      <c r="E179" s="48">
        <v>0.8</v>
      </c>
      <c r="F179" s="49">
        <v>0.8</v>
      </c>
      <c r="G179" s="12"/>
    </row>
    <row r="180" spans="2:7" x14ac:dyDescent="0.25">
      <c r="B180" s="18" t="s">
        <v>258</v>
      </c>
      <c r="C180" s="48">
        <v>1</v>
      </c>
      <c r="D180" s="48">
        <v>1</v>
      </c>
      <c r="E180" s="48">
        <v>0.9</v>
      </c>
      <c r="F180" s="49">
        <v>0.9</v>
      </c>
      <c r="G180" s="12"/>
    </row>
    <row r="181" spans="2:7" x14ac:dyDescent="0.25">
      <c r="B181" s="18" t="s">
        <v>163</v>
      </c>
      <c r="C181" s="4">
        <v>1.1000000000000001</v>
      </c>
      <c r="D181" s="4">
        <f t="shared" ref="D181:D214" si="0">C181</f>
        <v>1.1000000000000001</v>
      </c>
      <c r="E181" s="4">
        <v>0.9</v>
      </c>
      <c r="F181" s="9"/>
      <c r="G181" s="12"/>
    </row>
    <row r="182" spans="2:7" x14ac:dyDescent="0.25">
      <c r="B182" s="18" t="s">
        <v>164</v>
      </c>
      <c r="C182" s="4">
        <v>1.3</v>
      </c>
      <c r="D182" s="4">
        <f t="shared" si="0"/>
        <v>1.3</v>
      </c>
      <c r="E182" s="4">
        <v>1.1000000000000001</v>
      </c>
      <c r="F182" s="9"/>
      <c r="G182" s="12"/>
    </row>
    <row r="183" spans="2:7" x14ac:dyDescent="0.25">
      <c r="B183" s="18" t="s">
        <v>165</v>
      </c>
      <c r="C183" s="48">
        <v>0.9</v>
      </c>
      <c r="D183" s="48">
        <f t="shared" si="0"/>
        <v>0.9</v>
      </c>
      <c r="E183" s="48">
        <v>0.8</v>
      </c>
      <c r="F183" s="49"/>
      <c r="G183" s="12"/>
    </row>
    <row r="184" spans="2:7" x14ac:dyDescent="0.25">
      <c r="B184" s="18" t="s">
        <v>166</v>
      </c>
      <c r="C184" s="48">
        <v>0.85</v>
      </c>
      <c r="D184" s="48">
        <f t="shared" si="0"/>
        <v>0.85</v>
      </c>
      <c r="E184" s="48">
        <v>0.75</v>
      </c>
      <c r="F184" s="49"/>
      <c r="G184" s="12"/>
    </row>
    <row r="185" spans="2:7" x14ac:dyDescent="0.25">
      <c r="B185" s="18" t="s">
        <v>167</v>
      </c>
      <c r="C185" s="48">
        <v>0.65</v>
      </c>
      <c r="D185" s="48">
        <f t="shared" si="0"/>
        <v>0.65</v>
      </c>
      <c r="E185" s="48">
        <v>0.5</v>
      </c>
      <c r="F185" s="49"/>
      <c r="G185" s="12"/>
    </row>
    <row r="186" spans="2:7" x14ac:dyDescent="0.25">
      <c r="B186" s="18" t="s">
        <v>168</v>
      </c>
      <c r="C186" s="48">
        <v>1</v>
      </c>
      <c r="D186" s="48">
        <f t="shared" si="0"/>
        <v>1</v>
      </c>
      <c r="E186" s="48">
        <v>0.8</v>
      </c>
      <c r="F186" s="49"/>
      <c r="G186" s="12"/>
    </row>
    <row r="187" spans="2:7" x14ac:dyDescent="0.25">
      <c r="B187" s="18" t="s">
        <v>169</v>
      </c>
      <c r="C187" s="48">
        <v>0.9</v>
      </c>
      <c r="D187" s="48">
        <f t="shared" si="0"/>
        <v>0.9</v>
      </c>
      <c r="E187" s="48">
        <v>0.8</v>
      </c>
      <c r="F187" s="49"/>
      <c r="G187" s="12"/>
    </row>
    <row r="188" spans="2:7" x14ac:dyDescent="0.25">
      <c r="B188" s="18" t="s">
        <v>170</v>
      </c>
      <c r="C188" s="4">
        <v>1.3</v>
      </c>
      <c r="D188" s="4">
        <f t="shared" si="0"/>
        <v>1.3</v>
      </c>
      <c r="E188" s="4">
        <v>1</v>
      </c>
      <c r="F188" s="9"/>
      <c r="G188" s="12"/>
    </row>
    <row r="189" spans="2:7" x14ac:dyDescent="0.25">
      <c r="B189" s="18" t="s">
        <v>171</v>
      </c>
      <c r="C189" s="4">
        <v>1.2</v>
      </c>
      <c r="D189" s="4">
        <f t="shared" si="0"/>
        <v>1.2</v>
      </c>
      <c r="E189" s="4">
        <v>1</v>
      </c>
      <c r="F189" s="9"/>
      <c r="G189" s="12"/>
    </row>
    <row r="190" spans="2:7" x14ac:dyDescent="0.25">
      <c r="B190" s="18" t="s">
        <v>172</v>
      </c>
      <c r="C190" s="48">
        <v>0.95</v>
      </c>
      <c r="D190" s="48">
        <f t="shared" si="0"/>
        <v>0.95</v>
      </c>
      <c r="E190" s="48">
        <v>0.8</v>
      </c>
      <c r="F190" s="49"/>
      <c r="G190" s="12"/>
    </row>
    <row r="191" spans="2:7" x14ac:dyDescent="0.25">
      <c r="B191" s="18" t="s">
        <v>173</v>
      </c>
      <c r="C191" s="4">
        <v>1.7</v>
      </c>
      <c r="D191" s="4">
        <f t="shared" si="0"/>
        <v>1.7</v>
      </c>
      <c r="E191" s="4">
        <v>1.3</v>
      </c>
      <c r="F191" s="9"/>
      <c r="G191" s="12"/>
    </row>
    <row r="192" spans="2:7" x14ac:dyDescent="0.25">
      <c r="B192" s="18" t="s">
        <v>174</v>
      </c>
      <c r="C192" s="48">
        <v>1</v>
      </c>
      <c r="D192" s="48">
        <f t="shared" si="0"/>
        <v>1</v>
      </c>
      <c r="E192" s="48">
        <v>0.9</v>
      </c>
      <c r="F192" s="49"/>
      <c r="G192" s="12"/>
    </row>
    <row r="193" spans="2:7" x14ac:dyDescent="0.25">
      <c r="B193" s="18" t="s">
        <v>175</v>
      </c>
      <c r="C193" s="4">
        <v>1.1000000000000001</v>
      </c>
      <c r="D193" s="4">
        <f t="shared" si="0"/>
        <v>1.1000000000000001</v>
      </c>
      <c r="E193" s="4">
        <v>0.85</v>
      </c>
      <c r="F193" s="9"/>
      <c r="G193" s="12"/>
    </row>
    <row r="194" spans="2:7" x14ac:dyDescent="0.25">
      <c r="B194" s="18" t="s">
        <v>176</v>
      </c>
      <c r="C194" s="48">
        <v>0.85</v>
      </c>
      <c r="D194" s="48">
        <f t="shared" si="0"/>
        <v>0.85</v>
      </c>
      <c r="E194" s="48">
        <v>0.75</v>
      </c>
      <c r="F194" s="49"/>
      <c r="G194" s="12"/>
    </row>
    <row r="195" spans="2:7" x14ac:dyDescent="0.25">
      <c r="B195" s="18" t="s">
        <v>177</v>
      </c>
      <c r="C195" s="4">
        <v>1.1000000000000001</v>
      </c>
      <c r="D195" s="4">
        <f t="shared" si="0"/>
        <v>1.1000000000000001</v>
      </c>
      <c r="E195" s="4">
        <v>0.9</v>
      </c>
      <c r="F195" s="9"/>
      <c r="G195" s="12"/>
    </row>
    <row r="196" spans="2:7" x14ac:dyDescent="0.25">
      <c r="B196" s="18" t="s">
        <v>178</v>
      </c>
      <c r="C196" s="4">
        <v>1.6</v>
      </c>
      <c r="D196" s="4">
        <f t="shared" si="0"/>
        <v>1.6</v>
      </c>
      <c r="E196" s="4">
        <v>1.3</v>
      </c>
      <c r="F196" s="9"/>
      <c r="G196" s="12"/>
    </row>
    <row r="197" spans="2:7" x14ac:dyDescent="0.25">
      <c r="B197" s="18" t="s">
        <v>179</v>
      </c>
      <c r="C197" s="48">
        <v>0.9</v>
      </c>
      <c r="D197" s="48">
        <f t="shared" si="0"/>
        <v>0.9</v>
      </c>
      <c r="E197" s="48">
        <v>0.7</v>
      </c>
      <c r="F197" s="49"/>
      <c r="G197" s="12"/>
    </row>
    <row r="198" spans="2:7" x14ac:dyDescent="0.25">
      <c r="B198" s="18" t="s">
        <v>180</v>
      </c>
      <c r="C198" s="4">
        <v>1.3</v>
      </c>
      <c r="D198" s="4">
        <f t="shared" si="0"/>
        <v>1.3</v>
      </c>
      <c r="E198" s="4">
        <v>1.1000000000000001</v>
      </c>
      <c r="F198" s="9"/>
      <c r="G198" s="12"/>
    </row>
    <row r="199" spans="2:7" x14ac:dyDescent="0.25">
      <c r="B199" s="18" t="s">
        <v>181</v>
      </c>
      <c r="C199" s="4">
        <v>1.2</v>
      </c>
      <c r="D199" s="4">
        <f t="shared" si="0"/>
        <v>1.2</v>
      </c>
      <c r="E199" s="4">
        <v>1</v>
      </c>
      <c r="F199" s="9"/>
      <c r="G199" s="12"/>
    </row>
    <row r="200" spans="2:7" x14ac:dyDescent="0.25">
      <c r="B200" s="18" t="s">
        <v>182</v>
      </c>
      <c r="C200" s="48">
        <v>0.95</v>
      </c>
      <c r="D200" s="48">
        <f t="shared" si="0"/>
        <v>0.95</v>
      </c>
      <c r="E200" s="48">
        <v>0.8</v>
      </c>
      <c r="F200" s="49"/>
      <c r="G200" s="12"/>
    </row>
    <row r="201" spans="2:7" x14ac:dyDescent="0.25">
      <c r="B201" s="18" t="s">
        <v>183</v>
      </c>
      <c r="C201" s="48">
        <v>0.8</v>
      </c>
      <c r="D201" s="48">
        <f t="shared" si="0"/>
        <v>0.8</v>
      </c>
      <c r="E201" s="48">
        <v>0.7</v>
      </c>
      <c r="F201" s="49"/>
      <c r="G201" s="12"/>
    </row>
    <row r="202" spans="2:7" x14ac:dyDescent="0.25">
      <c r="B202" s="18" t="s">
        <v>184</v>
      </c>
      <c r="C202" s="48">
        <v>0.7</v>
      </c>
      <c r="D202" s="48">
        <f t="shared" si="0"/>
        <v>0.7</v>
      </c>
      <c r="E202" s="48">
        <v>0.6</v>
      </c>
      <c r="F202" s="49"/>
      <c r="G202" s="12"/>
    </row>
    <row r="203" spans="2:7" x14ac:dyDescent="0.25">
      <c r="B203" s="18" t="s">
        <v>185</v>
      </c>
      <c r="C203" s="48">
        <v>1</v>
      </c>
      <c r="D203" s="48">
        <f t="shared" si="0"/>
        <v>1</v>
      </c>
      <c r="E203" s="48">
        <v>0.8</v>
      </c>
      <c r="F203" s="49"/>
      <c r="G203" s="12"/>
    </row>
    <row r="204" spans="2:7" x14ac:dyDescent="0.25">
      <c r="B204" s="18" t="s">
        <v>186</v>
      </c>
      <c r="C204" s="48">
        <v>0.9</v>
      </c>
      <c r="D204" s="48">
        <f t="shared" si="0"/>
        <v>0.9</v>
      </c>
      <c r="E204" s="48">
        <v>0.8</v>
      </c>
      <c r="F204" s="49"/>
      <c r="G204" s="12"/>
    </row>
    <row r="205" spans="2:7" x14ac:dyDescent="0.25">
      <c r="B205" s="18" t="s">
        <v>187</v>
      </c>
      <c r="C205" s="48">
        <v>1.1000000000000001</v>
      </c>
      <c r="D205" s="48">
        <f t="shared" si="0"/>
        <v>1.1000000000000001</v>
      </c>
      <c r="E205" s="48">
        <v>0.9</v>
      </c>
      <c r="F205" s="49"/>
      <c r="G205" s="12"/>
    </row>
    <row r="206" spans="2:7" x14ac:dyDescent="0.25">
      <c r="B206" s="18" t="s">
        <v>188</v>
      </c>
      <c r="C206" s="48">
        <v>1.1000000000000001</v>
      </c>
      <c r="D206" s="48">
        <f t="shared" si="0"/>
        <v>1.1000000000000001</v>
      </c>
      <c r="E206" s="48">
        <v>0.9</v>
      </c>
      <c r="F206" s="49"/>
      <c r="G206" s="12"/>
    </row>
    <row r="207" spans="2:7" x14ac:dyDescent="0.25">
      <c r="B207" s="18" t="s">
        <v>189</v>
      </c>
      <c r="C207" s="4">
        <v>0.85</v>
      </c>
      <c r="D207" s="4">
        <f t="shared" si="0"/>
        <v>0.85</v>
      </c>
      <c r="E207" s="4">
        <v>0.75</v>
      </c>
      <c r="F207" s="9"/>
      <c r="G207" s="12"/>
    </row>
    <row r="208" spans="2:7" x14ac:dyDescent="0.25">
      <c r="B208" s="18" t="s">
        <v>190</v>
      </c>
      <c r="C208" s="48">
        <v>0.7</v>
      </c>
      <c r="D208" s="48">
        <f t="shared" si="0"/>
        <v>0.7</v>
      </c>
      <c r="E208" s="48">
        <v>0.6</v>
      </c>
      <c r="F208" s="49"/>
      <c r="G208" s="12"/>
    </row>
    <row r="209" spans="2:7" x14ac:dyDescent="0.25">
      <c r="B209" s="18" t="s">
        <v>191</v>
      </c>
      <c r="C209" s="4">
        <v>1.1000000000000001</v>
      </c>
      <c r="D209" s="4">
        <f t="shared" si="0"/>
        <v>1.1000000000000001</v>
      </c>
      <c r="E209" s="4">
        <v>0.9</v>
      </c>
      <c r="F209" s="9"/>
      <c r="G209" s="12"/>
    </row>
    <row r="210" spans="2:7" x14ac:dyDescent="0.25">
      <c r="B210" s="18" t="s">
        <v>192</v>
      </c>
      <c r="C210" s="48">
        <v>0.9</v>
      </c>
      <c r="D210" s="48">
        <f t="shared" si="0"/>
        <v>0.9</v>
      </c>
      <c r="E210" s="48">
        <v>0.8</v>
      </c>
      <c r="F210" s="49"/>
      <c r="G210" s="12"/>
    </row>
    <row r="211" spans="2:7" x14ac:dyDescent="0.25">
      <c r="B211" s="18" t="s">
        <v>193</v>
      </c>
      <c r="C211" s="48">
        <v>0.9</v>
      </c>
      <c r="D211" s="48">
        <f t="shared" si="0"/>
        <v>0.9</v>
      </c>
      <c r="E211" s="48">
        <v>0.8</v>
      </c>
      <c r="F211" s="49"/>
      <c r="G211" s="12"/>
    </row>
    <row r="212" spans="2:7" x14ac:dyDescent="0.25">
      <c r="B212" s="18" t="s">
        <v>194</v>
      </c>
      <c r="C212" s="48">
        <v>0.9</v>
      </c>
      <c r="D212" s="48">
        <f t="shared" si="0"/>
        <v>0.9</v>
      </c>
      <c r="E212" s="48">
        <v>0.8</v>
      </c>
      <c r="F212" s="49"/>
      <c r="G212" s="12"/>
    </row>
    <row r="213" spans="2:7" x14ac:dyDescent="0.25">
      <c r="B213" s="18" t="s">
        <v>195</v>
      </c>
      <c r="C213" s="48">
        <v>0.8</v>
      </c>
      <c r="D213" s="48">
        <f t="shared" si="0"/>
        <v>0.8</v>
      </c>
      <c r="E213" s="48">
        <v>0.7</v>
      </c>
      <c r="F213" s="49"/>
      <c r="G213" s="12"/>
    </row>
    <row r="214" spans="2:7" x14ac:dyDescent="0.25">
      <c r="B214" s="18" t="s">
        <v>196</v>
      </c>
      <c r="C214" s="4">
        <v>1.8</v>
      </c>
      <c r="D214" s="4">
        <f t="shared" si="0"/>
        <v>1.8</v>
      </c>
      <c r="E214" s="4">
        <v>1.5</v>
      </c>
      <c r="F214" s="9"/>
      <c r="G214" s="12"/>
    </row>
    <row r="215" spans="2:7" x14ac:dyDescent="0.25">
      <c r="B215" s="18" t="s">
        <v>197</v>
      </c>
      <c r="C215" s="4">
        <v>1</v>
      </c>
      <c r="D215" s="4">
        <v>1.1000000000000001</v>
      </c>
      <c r="E215" s="4">
        <v>0.9</v>
      </c>
      <c r="F215" s="9">
        <v>1</v>
      </c>
      <c r="G215" s="12"/>
    </row>
    <row r="216" spans="2:7" ht="16.5" thickBot="1" x14ac:dyDescent="0.3">
      <c r="B216" s="18" t="s">
        <v>198</v>
      </c>
      <c r="C216" s="4">
        <v>1.7</v>
      </c>
      <c r="D216" s="4">
        <f t="shared" ref="D216:D230" si="1">C216</f>
        <v>1.7</v>
      </c>
      <c r="E216" s="4">
        <v>1.4</v>
      </c>
      <c r="F216" s="9"/>
      <c r="G216" s="14"/>
    </row>
    <row r="217" spans="2:7" x14ac:dyDescent="0.25">
      <c r="B217" s="18" t="s">
        <v>199</v>
      </c>
      <c r="C217" s="4">
        <v>1.2</v>
      </c>
      <c r="D217" s="4">
        <f t="shared" si="1"/>
        <v>1.2</v>
      </c>
      <c r="E217" s="4">
        <v>1</v>
      </c>
      <c r="F217" s="4"/>
    </row>
    <row r="218" spans="2:7" x14ac:dyDescent="0.25">
      <c r="B218" s="18" t="s">
        <v>200</v>
      </c>
      <c r="C218" s="4">
        <v>1.1000000000000001</v>
      </c>
      <c r="D218" s="4">
        <f t="shared" si="1"/>
        <v>1.1000000000000001</v>
      </c>
      <c r="E218" s="4">
        <v>0.9</v>
      </c>
      <c r="F218" s="4"/>
    </row>
    <row r="219" spans="2:7" x14ac:dyDescent="0.25">
      <c r="B219" s="18" t="s">
        <v>201</v>
      </c>
      <c r="C219" s="4">
        <v>1.3</v>
      </c>
      <c r="D219" s="4">
        <f t="shared" si="1"/>
        <v>1.3</v>
      </c>
      <c r="E219" s="4">
        <v>1.1000000000000001</v>
      </c>
      <c r="F219" s="4"/>
    </row>
    <row r="220" spans="2:7" x14ac:dyDescent="0.25">
      <c r="B220" s="18" t="s">
        <v>202</v>
      </c>
      <c r="C220" s="4">
        <v>1.2</v>
      </c>
      <c r="D220" s="4">
        <f t="shared" si="1"/>
        <v>1.2</v>
      </c>
      <c r="E220" s="4">
        <v>1</v>
      </c>
      <c r="F220" s="4"/>
    </row>
    <row r="221" spans="2:7" x14ac:dyDescent="0.25">
      <c r="B221" s="18" t="s">
        <v>203</v>
      </c>
      <c r="C221" s="4">
        <v>1.2</v>
      </c>
      <c r="D221" s="4">
        <f t="shared" si="1"/>
        <v>1.2</v>
      </c>
      <c r="E221" s="4">
        <v>1</v>
      </c>
      <c r="F221" s="4"/>
    </row>
    <row r="222" spans="2:7" x14ac:dyDescent="0.25">
      <c r="B222" s="18" t="s">
        <v>204</v>
      </c>
      <c r="C222" s="4">
        <v>1.5</v>
      </c>
      <c r="D222" s="4">
        <f t="shared" si="1"/>
        <v>1.5</v>
      </c>
      <c r="E222" s="4">
        <v>1.3</v>
      </c>
      <c r="F222" s="4"/>
    </row>
    <row r="223" spans="2:7" x14ac:dyDescent="0.25">
      <c r="B223" s="18" t="s">
        <v>205</v>
      </c>
      <c r="C223" s="48">
        <v>0.9</v>
      </c>
      <c r="D223" s="48">
        <f t="shared" si="1"/>
        <v>0.9</v>
      </c>
      <c r="E223" s="48">
        <v>0.8</v>
      </c>
      <c r="F223" s="48"/>
    </row>
    <row r="224" spans="2:7" x14ac:dyDescent="0.25">
      <c r="B224" s="18" t="s">
        <v>206</v>
      </c>
      <c r="C224" s="51">
        <v>0.8</v>
      </c>
      <c r="D224" s="51">
        <f t="shared" si="1"/>
        <v>0.8</v>
      </c>
      <c r="E224" s="51">
        <v>0.7</v>
      </c>
      <c r="F224" s="51"/>
    </row>
    <row r="225" spans="2:6" x14ac:dyDescent="0.25">
      <c r="B225" s="18" t="s">
        <v>207</v>
      </c>
      <c r="C225" s="4">
        <v>1.2</v>
      </c>
      <c r="D225" s="4">
        <f t="shared" si="1"/>
        <v>1.2</v>
      </c>
      <c r="E225" s="4">
        <v>1.1000000000000001</v>
      </c>
      <c r="F225" s="4"/>
    </row>
    <row r="226" spans="2:6" x14ac:dyDescent="0.25">
      <c r="B226" s="18" t="s">
        <v>208</v>
      </c>
      <c r="C226" s="4">
        <v>1</v>
      </c>
      <c r="D226" s="4">
        <f t="shared" si="1"/>
        <v>1</v>
      </c>
      <c r="E226" s="4">
        <v>0.8</v>
      </c>
      <c r="F226" s="4"/>
    </row>
    <row r="227" spans="2:6" x14ac:dyDescent="0.25">
      <c r="B227" s="18" t="s">
        <v>209</v>
      </c>
      <c r="C227" s="4">
        <v>1.6</v>
      </c>
      <c r="D227" s="4">
        <f t="shared" si="1"/>
        <v>1.6</v>
      </c>
      <c r="E227" s="4">
        <v>1.2</v>
      </c>
      <c r="F227" s="4"/>
    </row>
    <row r="228" spans="2:6" x14ac:dyDescent="0.25">
      <c r="B228" s="18" t="s">
        <v>210</v>
      </c>
      <c r="C228" s="4">
        <v>1.1000000000000001</v>
      </c>
      <c r="D228" s="4">
        <f t="shared" si="1"/>
        <v>1.1000000000000001</v>
      </c>
      <c r="E228" s="4">
        <v>0.9</v>
      </c>
      <c r="F228" s="4"/>
    </row>
    <row r="229" spans="2:6" x14ac:dyDescent="0.25">
      <c r="B229" s="18" t="s">
        <v>211</v>
      </c>
      <c r="C229" s="48">
        <v>0.6</v>
      </c>
      <c r="D229" s="48">
        <f t="shared" si="1"/>
        <v>0.6</v>
      </c>
      <c r="E229" s="48">
        <v>0.5</v>
      </c>
      <c r="F229" s="48"/>
    </row>
    <row r="230" spans="2:6" ht="15" customHeight="1" x14ac:dyDescent="0.25">
      <c r="B230" s="18" t="s">
        <v>212</v>
      </c>
      <c r="C230" s="48">
        <v>0.9</v>
      </c>
      <c r="D230" s="48">
        <f t="shared" si="1"/>
        <v>0.9</v>
      </c>
      <c r="E230" s="48">
        <v>0.8</v>
      </c>
      <c r="F230" s="48"/>
    </row>
    <row r="231" spans="2:6" hidden="1" x14ac:dyDescent="0.25">
      <c r="B231" s="18" t="s">
        <v>146</v>
      </c>
      <c r="C231" s="1">
        <v>3.5</v>
      </c>
      <c r="D231" s="1"/>
      <c r="E231" s="1"/>
      <c r="F231" s="1"/>
    </row>
    <row r="232" spans="2:6" x14ac:dyDescent="0.25">
      <c r="B232" s="18" t="s">
        <v>213</v>
      </c>
      <c r="C232" s="4">
        <v>1.2</v>
      </c>
      <c r="D232" s="4">
        <f t="shared" ref="D232:D240" si="2">C232</f>
        <v>1.2</v>
      </c>
      <c r="E232" s="4">
        <v>1</v>
      </c>
      <c r="F232" s="4"/>
    </row>
    <row r="233" spans="2:6" x14ac:dyDescent="0.25">
      <c r="B233" s="18" t="s">
        <v>214</v>
      </c>
      <c r="C233" s="4">
        <v>1.2</v>
      </c>
      <c r="D233" s="4">
        <f t="shared" si="2"/>
        <v>1.2</v>
      </c>
      <c r="E233" s="4">
        <v>1</v>
      </c>
      <c r="F233" s="4"/>
    </row>
    <row r="234" spans="2:6" x14ac:dyDescent="0.25">
      <c r="B234" s="18" t="s">
        <v>215</v>
      </c>
      <c r="C234" s="48">
        <v>1</v>
      </c>
      <c r="D234" s="48">
        <f t="shared" si="2"/>
        <v>1</v>
      </c>
      <c r="E234" s="48">
        <v>0.8</v>
      </c>
      <c r="F234" s="48"/>
    </row>
    <row r="235" spans="2:6" x14ac:dyDescent="0.25">
      <c r="B235" s="18" t="s">
        <v>216</v>
      </c>
      <c r="C235" s="4">
        <v>1.2</v>
      </c>
      <c r="D235" s="4">
        <f t="shared" si="2"/>
        <v>1.2</v>
      </c>
      <c r="E235" s="4">
        <v>1</v>
      </c>
      <c r="F235" s="4"/>
    </row>
    <row r="236" spans="2:6" x14ac:dyDescent="0.25">
      <c r="B236" s="18" t="s">
        <v>217</v>
      </c>
      <c r="C236" s="4">
        <v>1.3</v>
      </c>
      <c r="D236" s="4">
        <f t="shared" si="2"/>
        <v>1.3</v>
      </c>
      <c r="E236" s="4">
        <v>1.1000000000000001</v>
      </c>
      <c r="F236" s="4"/>
    </row>
    <row r="237" spans="2:6" x14ac:dyDescent="0.25">
      <c r="B237" s="18" t="s">
        <v>218</v>
      </c>
      <c r="C237" s="4">
        <v>1.1000000000000001</v>
      </c>
      <c r="D237" s="4">
        <f t="shared" si="2"/>
        <v>1.1000000000000001</v>
      </c>
      <c r="E237" s="4">
        <v>0.9</v>
      </c>
      <c r="F237" s="4"/>
    </row>
    <row r="238" spans="2:6" x14ac:dyDescent="0.25">
      <c r="B238" s="18" t="s">
        <v>219</v>
      </c>
      <c r="C238" s="4">
        <v>1.3</v>
      </c>
      <c r="D238" s="4">
        <f t="shared" si="2"/>
        <v>1.3</v>
      </c>
      <c r="E238" s="4">
        <v>1</v>
      </c>
      <c r="F238" s="4"/>
    </row>
    <row r="239" spans="2:6" x14ac:dyDescent="0.25">
      <c r="B239" s="18" t="s">
        <v>220</v>
      </c>
      <c r="C239" s="4">
        <v>1.3</v>
      </c>
      <c r="D239" s="4">
        <f t="shared" si="2"/>
        <v>1.3</v>
      </c>
      <c r="E239" s="4">
        <v>1.1000000000000001</v>
      </c>
      <c r="F239" s="4"/>
    </row>
    <row r="240" spans="2:6" x14ac:dyDescent="0.25">
      <c r="B240" s="18" t="s">
        <v>221</v>
      </c>
      <c r="C240" s="48">
        <v>0.9</v>
      </c>
      <c r="D240" s="48">
        <f t="shared" si="2"/>
        <v>0.9</v>
      </c>
      <c r="E240" s="48">
        <v>0.7</v>
      </c>
      <c r="F240" s="48"/>
    </row>
    <row r="241" spans="2:6" x14ac:dyDescent="0.25">
      <c r="B241" s="19" t="s">
        <v>125</v>
      </c>
      <c r="C241" s="1"/>
      <c r="D241" s="1"/>
      <c r="E241" s="1"/>
      <c r="F241" s="1"/>
    </row>
  </sheetData>
  <sortState xmlns:xlrd2="http://schemas.microsoft.com/office/spreadsheetml/2017/richdata2" ref="B10:G241">
    <sortCondition ref="B10:B241"/>
  </sortState>
  <pageMargins left="0.7" right="0.7" top="0.78740157499999996" bottom="0.78740157499999996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ulrich zahnd</dc:creator>
  <cp:lastModifiedBy>Sonja Lipp</cp:lastModifiedBy>
  <cp:lastPrinted>2024-10-12T17:53:00Z</cp:lastPrinted>
  <dcterms:created xsi:type="dcterms:W3CDTF">2022-09-25T14:48:28Z</dcterms:created>
  <dcterms:modified xsi:type="dcterms:W3CDTF">2025-01-08T11:39:30Z</dcterms:modified>
</cp:coreProperties>
</file>